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0F238A6-95DF-4FA7-A096-EB999DD3AAC7}" xr6:coauthVersionLast="38" xr6:coauthVersionMax="38" xr10:uidLastSave="{00000000-0000-0000-0000-000000000000}"/>
  <bookViews>
    <workbookView xWindow="0" yWindow="0" windowWidth="20490" windowHeight="7695" xr2:uid="{00000000-000D-0000-FFFF-FFFF00000000}"/>
  </bookViews>
  <sheets>
    <sheet name="InventoryItem" sheetId="2" r:id="rId1"/>
    <sheet name="InventoryItemNote" sheetId="3" r:id="rId2"/>
  </sheets>
  <calcPr calcId="179021"/>
</workbook>
</file>

<file path=xl/calcChain.xml><?xml version="1.0" encoding="utf-8"?>
<calcChain xmlns="http://schemas.openxmlformats.org/spreadsheetml/2006/main">
  <c r="P790" i="2" l="1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3" i="2"/>
  <c r="P762" i="2"/>
  <c r="P761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4" i="2"/>
  <c r="P693" i="2"/>
  <c r="P692" i="2"/>
  <c r="P691" i="2"/>
  <c r="P689" i="2"/>
  <c r="P687" i="2"/>
  <c r="P686" i="2"/>
  <c r="P683" i="2"/>
  <c r="P681" i="2"/>
  <c r="P679" i="2"/>
  <c r="P675" i="2"/>
  <c r="P674" i="2"/>
  <c r="P671" i="2"/>
  <c r="P670" i="2"/>
  <c r="P667" i="2"/>
  <c r="P666" i="2"/>
  <c r="P665" i="2"/>
  <c r="P664" i="2"/>
  <c r="P663" i="2"/>
  <c r="P662" i="2"/>
  <c r="P661" i="2"/>
  <c r="P660" i="2"/>
  <c r="P654" i="2"/>
  <c r="P653" i="2"/>
  <c r="P650" i="2"/>
  <c r="P649" i="2"/>
  <c r="P648" i="2"/>
  <c r="P625" i="2"/>
  <c r="P624" i="2"/>
  <c r="P623" i="2"/>
  <c r="P622" i="2"/>
  <c r="P621" i="2"/>
  <c r="P620" i="2"/>
  <c r="P619" i="2"/>
  <c r="P617" i="2"/>
  <c r="P616" i="2"/>
  <c r="P615" i="2"/>
  <c r="P613" i="2"/>
  <c r="P612" i="2"/>
  <c r="P611" i="2"/>
  <c r="P609" i="2"/>
  <c r="P608" i="2"/>
  <c r="P607" i="2"/>
  <c r="P605" i="2"/>
  <c r="P601" i="2"/>
  <c r="P592" i="2"/>
  <c r="P589" i="2"/>
  <c r="P588" i="2"/>
  <c r="P587" i="2"/>
  <c r="P586" i="2"/>
  <c r="P584" i="2"/>
  <c r="P582" i="2"/>
  <c r="P579" i="2"/>
  <c r="P571" i="2"/>
  <c r="P570" i="2"/>
  <c r="P567" i="2"/>
  <c r="P564" i="2"/>
  <c r="P563" i="2"/>
  <c r="P562" i="2"/>
  <c r="P561" i="2"/>
  <c r="P560" i="2"/>
  <c r="P557" i="2"/>
  <c r="P554" i="2"/>
  <c r="P550" i="2"/>
  <c r="P549" i="2"/>
  <c r="P548" i="2"/>
  <c r="P547" i="2"/>
  <c r="P543" i="2"/>
  <c r="P542" i="2"/>
  <c r="P541" i="2"/>
  <c r="P540" i="2"/>
  <c r="P539" i="2"/>
  <c r="P538" i="2"/>
  <c r="P537" i="2"/>
  <c r="P535" i="2"/>
  <c r="P534" i="2"/>
  <c r="P531" i="2"/>
  <c r="P530" i="2"/>
  <c r="P529" i="2"/>
  <c r="P528" i="2"/>
  <c r="P519" i="2"/>
  <c r="P518" i="2"/>
  <c r="P517" i="2"/>
  <c r="P515" i="2"/>
  <c r="P513" i="2"/>
  <c r="P512" i="2"/>
  <c r="P511" i="2"/>
  <c r="P510" i="2"/>
  <c r="P509" i="2"/>
  <c r="P508" i="2"/>
  <c r="P507" i="2"/>
  <c r="P504" i="2"/>
  <c r="P501" i="2"/>
  <c r="P499" i="2"/>
  <c r="P497" i="2"/>
  <c r="P494" i="2"/>
  <c r="P493" i="2"/>
  <c r="P492" i="2"/>
  <c r="P483" i="2"/>
  <c r="P482" i="2"/>
  <c r="P481" i="2"/>
  <c r="P480" i="2"/>
  <c r="P478" i="2"/>
  <c r="P476" i="2"/>
  <c r="P473" i="2"/>
  <c r="P472" i="2"/>
  <c r="P468" i="2"/>
  <c r="P466" i="2"/>
  <c r="P465" i="2"/>
  <c r="P463" i="2"/>
  <c r="P460" i="2"/>
  <c r="P458" i="2"/>
  <c r="P457" i="2"/>
  <c r="P456" i="2"/>
  <c r="P455" i="2"/>
  <c r="P454" i="2"/>
  <c r="P453" i="2"/>
  <c r="P450" i="2"/>
  <c r="P449" i="2"/>
  <c r="P445" i="2"/>
  <c r="P435" i="2"/>
  <c r="P434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8" i="2"/>
  <c r="P397" i="2"/>
  <c r="P396" i="2"/>
  <c r="P395" i="2"/>
  <c r="P394" i="2"/>
  <c r="P393" i="2"/>
  <c r="P392" i="2"/>
  <c r="P391" i="2"/>
  <c r="P390" i="2"/>
  <c r="P388" i="2"/>
  <c r="P386" i="2"/>
  <c r="P385" i="2"/>
  <c r="P383" i="2"/>
  <c r="P381" i="2"/>
  <c r="P380" i="2"/>
  <c r="P378" i="2"/>
  <c r="P377" i="2"/>
  <c r="P376" i="2"/>
  <c r="P375" i="2"/>
  <c r="P373" i="2"/>
  <c r="P372" i="2"/>
  <c r="P371" i="2"/>
  <c r="P370" i="2"/>
  <c r="P369" i="2"/>
  <c r="P368" i="2"/>
  <c r="P367" i="2"/>
  <c r="P366" i="2"/>
  <c r="P365" i="2"/>
  <c r="P364" i="2"/>
  <c r="P362" i="2"/>
  <c r="P361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6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5" i="2"/>
  <c r="P273" i="2"/>
  <c r="P272" i="2"/>
  <c r="P271" i="2"/>
  <c r="P269" i="2"/>
  <c r="P267" i="2"/>
  <c r="P266" i="2"/>
  <c r="P264" i="2"/>
  <c r="P262" i="2"/>
  <c r="P261" i="2"/>
  <c r="P260" i="2"/>
  <c r="P259" i="2"/>
  <c r="P257" i="2"/>
  <c r="P256" i="2"/>
  <c r="P255" i="2"/>
  <c r="P254" i="2"/>
  <c r="P253" i="2"/>
  <c r="P252" i="2"/>
  <c r="P251" i="2"/>
  <c r="P250" i="2"/>
  <c r="P248" i="2"/>
  <c r="P243" i="2"/>
  <c r="P239" i="2"/>
  <c r="P234" i="2"/>
  <c r="P231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5" i="2"/>
  <c r="P194" i="2"/>
  <c r="P193" i="2"/>
  <c r="P192" i="2"/>
  <c r="P191" i="2"/>
  <c r="P190" i="2"/>
  <c r="P189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4" i="2"/>
  <c r="P173" i="2"/>
  <c r="P172" i="2"/>
  <c r="P171" i="2"/>
  <c r="P170" i="2"/>
  <c r="P169" i="2"/>
  <c r="P149" i="2"/>
  <c r="P147" i="2"/>
  <c r="P145" i="2"/>
  <c r="P143" i="2"/>
  <c r="P142" i="2"/>
  <c r="P141" i="2"/>
  <c r="P140" i="2"/>
  <c r="P139" i="2"/>
  <c r="P130" i="2"/>
  <c r="P128" i="2"/>
  <c r="P127" i="2"/>
  <c r="P126" i="2"/>
  <c r="P125" i="2"/>
  <c r="P124" i="2"/>
  <c r="P122" i="2"/>
  <c r="P120" i="2"/>
  <c r="P118" i="2"/>
  <c r="P117" i="2"/>
  <c r="P115" i="2"/>
  <c r="P113" i="2"/>
  <c r="P112" i="2"/>
  <c r="P110" i="2"/>
  <c r="P109" i="2"/>
  <c r="P108" i="2"/>
  <c r="P107" i="2"/>
  <c r="P106" i="2"/>
  <c r="P104" i="2"/>
  <c r="P102" i="2"/>
  <c r="P100" i="2"/>
  <c r="P98" i="2"/>
  <c r="P789" i="2"/>
  <c r="P764" i="2"/>
  <c r="P695" i="2"/>
  <c r="P688" i="2"/>
  <c r="P684" i="2"/>
  <c r="P680" i="2"/>
  <c r="P678" i="2"/>
  <c r="P677" i="2"/>
  <c r="P672" i="2"/>
  <c r="P669" i="2"/>
  <c r="P668" i="2"/>
  <c r="P652" i="2"/>
  <c r="P651" i="2"/>
  <c r="P618" i="2"/>
  <c r="P614" i="2"/>
  <c r="P610" i="2"/>
  <c r="P602" i="2"/>
  <c r="P598" i="2"/>
  <c r="P597" i="2"/>
  <c r="P596" i="2"/>
  <c r="P594" i="2"/>
  <c r="P590" i="2"/>
  <c r="P581" i="2"/>
  <c r="P578" i="2"/>
  <c r="P576" i="2"/>
  <c r="P555" i="2"/>
  <c r="P552" i="2"/>
  <c r="P545" i="2"/>
  <c r="P533" i="2"/>
  <c r="P532" i="2"/>
  <c r="P490" i="2"/>
  <c r="P488" i="2"/>
  <c r="P485" i="2"/>
  <c r="P471" i="2"/>
  <c r="P470" i="2"/>
  <c r="P462" i="2"/>
  <c r="P461" i="2"/>
  <c r="P459" i="2"/>
  <c r="P452" i="2"/>
  <c r="P451" i="2"/>
  <c r="P448" i="2"/>
  <c r="P443" i="2"/>
  <c r="P441" i="2"/>
  <c r="P418" i="2"/>
  <c r="P399" i="2"/>
  <c r="P389" i="2"/>
  <c r="P387" i="2"/>
  <c r="P384" i="2"/>
  <c r="P382" i="2"/>
  <c r="P379" i="2"/>
  <c r="P374" i="2"/>
  <c r="P363" i="2"/>
  <c r="P360" i="2"/>
  <c r="P347" i="2"/>
  <c r="P345" i="2"/>
  <c r="P344" i="2"/>
  <c r="P343" i="2"/>
  <c r="P327" i="2"/>
  <c r="P301" i="2"/>
  <c r="P274" i="2"/>
  <c r="P270" i="2"/>
  <c r="P268" i="2"/>
  <c r="P265" i="2"/>
  <c r="P263" i="2"/>
  <c r="P258" i="2"/>
  <c r="P214" i="2"/>
  <c r="P196" i="2"/>
  <c r="P188" i="2"/>
  <c r="P148" i="2"/>
  <c r="P144" i="2"/>
  <c r="P129" i="2"/>
  <c r="P96" i="2"/>
</calcChain>
</file>

<file path=xl/sharedStrings.xml><?xml version="1.0" encoding="utf-8"?>
<sst xmlns="http://schemas.openxmlformats.org/spreadsheetml/2006/main" count="39172" uniqueCount="3407">
  <si>
    <t>ID</t>
  </si>
  <si>
    <t>InventoryID</t>
  </si>
  <si>
    <t>ItemCategoryID</t>
  </si>
  <si>
    <t>ItemCategoryName</t>
  </si>
  <si>
    <t>ItemTypeID</t>
  </si>
  <si>
    <t>ItemTypeName</t>
  </si>
  <si>
    <t>SupplierID</t>
  </si>
  <si>
    <t>SupplierName</t>
  </si>
  <si>
    <t>BrandID</t>
  </si>
  <si>
    <t>BrandName</t>
  </si>
  <si>
    <t>ItemCode</t>
  </si>
  <si>
    <t>InventoryItemName</t>
  </si>
  <si>
    <t>ImagePath</t>
  </si>
  <si>
    <t>CostPrice</t>
  </si>
  <si>
    <t>MarkupPercent</t>
  </si>
  <si>
    <t>SalePrice</t>
  </si>
  <si>
    <t>SoilMark</t>
  </si>
  <si>
    <t>HardRice</t>
  </si>
  <si>
    <t>Measurement</t>
  </si>
  <si>
    <t>TimePeriodID</t>
  </si>
  <si>
    <t>TimePeriodName</t>
  </si>
  <si>
    <t>PromotionID</t>
  </si>
  <si>
    <t>PromotionName</t>
  </si>
  <si>
    <t>USD</t>
  </si>
  <si>
    <t>IsStock</t>
  </si>
  <si>
    <t>IsLabelDesign</t>
  </si>
  <si>
    <t>IsReturn</t>
  </si>
  <si>
    <t>IsInventoryKit</t>
  </si>
  <si>
    <t>ReduceAmount</t>
  </si>
  <si>
    <t>ServiceCharges</t>
  </si>
  <si>
    <t>MinimumQty</t>
  </si>
  <si>
    <t>MaximumQty</t>
  </si>
  <si>
    <t>UnitID</t>
  </si>
  <si>
    <t>UnitName</t>
  </si>
  <si>
    <t>Length</t>
  </si>
  <si>
    <t>Description</t>
  </si>
  <si>
    <t>Color</t>
  </si>
  <si>
    <t>Weight</t>
  </si>
  <si>
    <t>TotalQty</t>
  </si>
  <si>
    <t>TotalGram</t>
  </si>
  <si>
    <t>TotalCarat</t>
  </si>
  <si>
    <t>TotalYati</t>
  </si>
  <si>
    <t>TotalKyat</t>
  </si>
  <si>
    <t>TotalPae</t>
  </si>
  <si>
    <t>TotalYway</t>
  </si>
  <si>
    <t>LabelDesignID</t>
  </si>
  <si>
    <t>LabelDesignName</t>
  </si>
  <si>
    <t>LabelText1</t>
  </si>
  <si>
    <t>LabelText2</t>
  </si>
  <si>
    <t>LabelText3</t>
  </si>
  <si>
    <t>LabelText4</t>
  </si>
  <si>
    <t>LabelText5</t>
  </si>
  <si>
    <t>LabelText6</t>
  </si>
  <si>
    <t>BranchID</t>
  </si>
  <si>
    <t>BranchName</t>
  </si>
  <si>
    <t>DepartmentID</t>
  </si>
  <si>
    <t>DepartmentName</t>
  </si>
  <si>
    <t>IncomeAccountID</t>
  </si>
  <si>
    <t>IncomeAccountName</t>
  </si>
  <si>
    <t>ExpenseAccountID</t>
  </si>
  <si>
    <t>ExpenseAccountName</t>
  </si>
  <si>
    <t>ControlAccountID</t>
  </si>
  <si>
    <t>ControlAccountName</t>
  </si>
  <si>
    <t>CurrencyID</t>
  </si>
  <si>
    <t>CurrencyCode</t>
  </si>
  <si>
    <t>CurrencyName</t>
  </si>
  <si>
    <t>CreatedDate</t>
  </si>
  <si>
    <t>BusinessID</t>
  </si>
  <si>
    <t>BusinessName</t>
  </si>
  <si>
    <t>Remark</t>
  </si>
  <si>
    <t>StatusID</t>
  </si>
  <si>
    <t>StatusName</t>
  </si>
  <si>
    <t>StatusDesign</t>
  </si>
  <si>
    <t>IsExpiredDate</t>
  </si>
  <si>
    <t>ExpiredDate</t>
  </si>
  <si>
    <t>Status</t>
  </si>
  <si>
    <t>c0da37f5d9cc</t>
  </si>
  <si>
    <t>90487c64dada</t>
  </si>
  <si>
    <t>Raw</t>
  </si>
  <si>
    <t>ebe3ccadb944</t>
  </si>
  <si>
    <t>Gemstones-Ruby</t>
  </si>
  <si>
    <t>8cba263a1e4b</t>
  </si>
  <si>
    <t>LYDN</t>
  </si>
  <si>
    <t>3c3c4d0d6b1a</t>
  </si>
  <si>
    <t>Mogok Ruby</t>
  </si>
  <si>
    <t>GEM-RB-fb882a</t>
  </si>
  <si>
    <t>no_img.png</t>
  </si>
  <si>
    <t>YES</t>
  </si>
  <si>
    <t>c9c3541597ba</t>
  </si>
  <si>
    <t>Ct</t>
  </si>
  <si>
    <t>-</t>
  </si>
  <si>
    <t>JewelleryLabel</t>
  </si>
  <si>
    <t>6f5efb0223e1</t>
  </si>
  <si>
    <t>Golden Classic</t>
  </si>
  <si>
    <t>b783b78a49ba</t>
  </si>
  <si>
    <t>GC Finance</t>
  </si>
  <si>
    <t>3bac93ac6f0f</t>
  </si>
  <si>
    <t>Gems Sales</t>
  </si>
  <si>
    <t>5ca36873c19a</t>
  </si>
  <si>
    <t>Gems</t>
  </si>
  <si>
    <t>5c0469b5de6c</t>
  </si>
  <si>
    <t>Inventory On Hand</t>
  </si>
  <si>
    <t>409bacfb212a</t>
  </si>
  <si>
    <t>MMK</t>
  </si>
  <si>
    <t>Myanmar Kyat</t>
  </si>
  <si>
    <t>BN-57e9e418</t>
  </si>
  <si>
    <t>COMPLETED</t>
  </si>
  <si>
    <t>label label-success</t>
  </si>
  <si>
    <t>NO</t>
  </si>
  <si>
    <t>INACTIVE</t>
  </si>
  <si>
    <t>aa5e97021f7e</t>
  </si>
  <si>
    <t>d675f7684e4e</t>
  </si>
  <si>
    <t>13ပဲရည်</t>
  </si>
  <si>
    <t>5d436137b5aa</t>
  </si>
  <si>
    <t>Gold</t>
  </si>
  <si>
    <t>G13-8e81db</t>
  </si>
  <si>
    <t>e2a40dd660fe</t>
  </si>
  <si>
    <t>g</t>
  </si>
  <si>
    <t>c5c521778470</t>
  </si>
  <si>
    <t>Gold Sales</t>
  </si>
  <si>
    <t>9e9975f3d9ed</t>
  </si>
  <si>
    <t>7a6401055ac4</t>
  </si>
  <si>
    <t>7d139b010c80</t>
  </si>
  <si>
    <t>Services</t>
  </si>
  <si>
    <t>1ac376143357</t>
  </si>
  <si>
    <t>Gold Smith Services</t>
  </si>
  <si>
    <t>GSSV-ec141a</t>
  </si>
  <si>
    <t>13ပဲရည် ပန်းထိမ်လက်ခ</t>
  </si>
  <si>
    <t>ecbd7ce0b314</t>
  </si>
  <si>
    <t>6cb7171f7487</t>
  </si>
  <si>
    <t xml:space="preserve">Gold Smith </t>
  </si>
  <si>
    <t>2bde4d6e6d7c</t>
  </si>
  <si>
    <t>e61842d20e27</t>
  </si>
  <si>
    <t>Lin Yadanar</t>
  </si>
  <si>
    <t>GSSV-1cab4c</t>
  </si>
  <si>
    <t>ပန်းထိမ်လက်ခ</t>
  </si>
  <si>
    <t>ပန်းထိမ်လက်ခများ</t>
  </si>
  <si>
    <t>ac098b0e34e1</t>
  </si>
  <si>
    <t>GSSV-da98a1</t>
  </si>
  <si>
    <t>အရောင်တင်လက်ခ</t>
  </si>
  <si>
    <t>148e34e4fde9</t>
  </si>
  <si>
    <t>pcs</t>
  </si>
  <si>
    <t>9e735f999e52</t>
  </si>
  <si>
    <t>004aba9d9d15</t>
  </si>
  <si>
    <t>အရောင်တင်လက်ခများ</t>
  </si>
  <si>
    <t>c9111087d1bc</t>
  </si>
  <si>
    <t>5995fa78ed3b</t>
  </si>
  <si>
    <t>Diamonds Raw</t>
  </si>
  <si>
    <t>15040aa4eacd</t>
  </si>
  <si>
    <t>Belgium</t>
  </si>
  <si>
    <t>DM-eb4bde</t>
  </si>
  <si>
    <t>စိန်နားဆွဲ</t>
  </si>
  <si>
    <t>140eede1e34a</t>
  </si>
  <si>
    <t>Diamond Sales</t>
  </si>
  <si>
    <t>3d40afb611bb</t>
  </si>
  <si>
    <t>Diamond</t>
  </si>
  <si>
    <t>8f89c652dd98</t>
  </si>
  <si>
    <t>DM-1b4fb0</t>
  </si>
  <si>
    <t>စိန်နားကပ်</t>
  </si>
  <si>
    <t>5d012ad9ffdf</t>
  </si>
  <si>
    <t>DM-a424ae</t>
  </si>
  <si>
    <t>စိန်ချယ်နားကပ်</t>
  </si>
  <si>
    <t>c2ac9f491597</t>
  </si>
  <si>
    <t>DM-4d020f</t>
  </si>
  <si>
    <t>စိန်ရွဲပျောက် နားကပ်</t>
  </si>
  <si>
    <t>4c4a1b020b9b</t>
  </si>
  <si>
    <t>DM-02a258</t>
  </si>
  <si>
    <t>စိန် 2Way နားကပ်</t>
  </si>
  <si>
    <t>a8e21f7a0362</t>
  </si>
  <si>
    <t>DM-b101cd</t>
  </si>
  <si>
    <t>စိန် တစ်ပွင့် နားကပ်</t>
  </si>
  <si>
    <t>66d6fb4d5a54</t>
  </si>
  <si>
    <t>DM-3863af</t>
  </si>
  <si>
    <t>စိန် တစ်ပွင့် လက်စွပ်</t>
  </si>
  <si>
    <t>345d3f10f2de</t>
  </si>
  <si>
    <t>DM-4cf1f5</t>
  </si>
  <si>
    <t>စိန် ရွဲပျောက် လက်စွပ်</t>
  </si>
  <si>
    <t>a51e50ead795</t>
  </si>
  <si>
    <t>DM-a86e67</t>
  </si>
  <si>
    <t>စိန် ချယ် လက်စွပ်</t>
  </si>
  <si>
    <t>8ae400999dc9</t>
  </si>
  <si>
    <t>6f6a4bd06893</t>
  </si>
  <si>
    <t>Ruby</t>
  </si>
  <si>
    <t>64b6069d81da</t>
  </si>
  <si>
    <t>13ပဲရည် ပတ္တမြား ဆွဲသီး</t>
  </si>
  <si>
    <t>13-RB-PD-a8490f</t>
  </si>
  <si>
    <t>13-RB-PD-a8490f.png</t>
  </si>
  <si>
    <t>Select Time Period</t>
  </si>
  <si>
    <t>Select Promotion</t>
  </si>
  <si>
    <t>0</t>
  </si>
  <si>
    <t>G 1.30g,-1-2.00</t>
  </si>
  <si>
    <t>RB 8 pcs,1.47Ct</t>
  </si>
  <si>
    <t>1.59g</t>
  </si>
  <si>
    <t>-1-4.24</t>
  </si>
  <si>
    <t>4.5L/4.2L</t>
  </si>
  <si>
    <t>750ccf5c5629</t>
  </si>
  <si>
    <t>DM-413462</t>
  </si>
  <si>
    <t>စိန် လက်စွပ်</t>
  </si>
  <si>
    <t>d4975186b547</t>
  </si>
  <si>
    <t>DM-56b285</t>
  </si>
  <si>
    <t>စိန် ဆွဲသီး</t>
  </si>
  <si>
    <t>6633b8c7c9da</t>
  </si>
  <si>
    <t>8185e7444b75</t>
  </si>
  <si>
    <t>Gemstones-Peridots</t>
  </si>
  <si>
    <t>d2d3de4ca79e</t>
  </si>
  <si>
    <t>Peridot</t>
  </si>
  <si>
    <t>GEM-PE-fe717c</t>
  </si>
  <si>
    <t>ပြောင်ခေါင်းစိမ်း + စိန်ဆွဲသီး</t>
  </si>
  <si>
    <t>c7daacf6e1d8</t>
  </si>
  <si>
    <t>GEM-PE-38ed0d</t>
  </si>
  <si>
    <t>ပြောင်ခေါင်းစိမ်း + စိန် နားဆွဲ</t>
  </si>
  <si>
    <t>851a6ce2e44a</t>
  </si>
  <si>
    <t>GEM-PE-3be2c6</t>
  </si>
  <si>
    <t>ပြောင်ခေါင်းစိမ်း + စိန် လက်စွပ်</t>
  </si>
  <si>
    <t>c5653df15570</t>
  </si>
  <si>
    <t>ed39c2eb43de</t>
  </si>
  <si>
    <t>Gemstones-Amethyst</t>
  </si>
  <si>
    <t>4e1b8105528d</t>
  </si>
  <si>
    <t>Amethyst</t>
  </si>
  <si>
    <t>GEM-AME-8db2ad</t>
  </si>
  <si>
    <t>ခရမ်းစွဲ + စိန် ဆွဲသီး</t>
  </si>
  <si>
    <t>fe12ad97437a</t>
  </si>
  <si>
    <t>GEM-AME-314254</t>
  </si>
  <si>
    <t>ခရမ်းစွဲ + စိန် လက်စွပ်</t>
  </si>
  <si>
    <t>d51aecfb703c</t>
  </si>
  <si>
    <t>GEM-AME-86ac91</t>
  </si>
  <si>
    <t>ခရမ်းစွဲ + စိန် နားဆွဲ</t>
  </si>
  <si>
    <t>a8c0ffdfcb91</t>
  </si>
  <si>
    <t>GEM-AME-e98ee7</t>
  </si>
  <si>
    <t>ခရမ်းစွဲ လက်စွပ်</t>
  </si>
  <si>
    <t>3cc676b75eac</t>
  </si>
  <si>
    <t>67c1b8224c03</t>
  </si>
  <si>
    <t>Gemstones-Rhodolite Garnets</t>
  </si>
  <si>
    <t>8911f713d77a</t>
  </si>
  <si>
    <t>Rhodolite Garnet</t>
  </si>
  <si>
    <t>GEM-RhG-c9b64e</t>
  </si>
  <si>
    <t>Rhodolite ဂါးနက် + စိန် လက်စွပ်</t>
  </si>
  <si>
    <t>26c9fcf067f6</t>
  </si>
  <si>
    <t>GEM-RhG-58cbcb</t>
  </si>
  <si>
    <t>Rhodolite ဂါးနက် + စိန် နားကပ်</t>
  </si>
  <si>
    <t>bb973a1a5527</t>
  </si>
  <si>
    <t>GEM-RhG-971dd5</t>
  </si>
  <si>
    <t>Rhodolite ဂါးနက် + စိန် နားကွင်း</t>
  </si>
  <si>
    <t>86428fe5718f</t>
  </si>
  <si>
    <t>GEM-RhG-d28d46</t>
  </si>
  <si>
    <t>Rhodolite ဂါးနက် + စိန် ဆွဲသီး</t>
  </si>
  <si>
    <t>a766f1711876</t>
  </si>
  <si>
    <t>GEM-RhG-b8899d</t>
  </si>
  <si>
    <t>Rhodolite ဂါးနက် + စိန် နားဆွဲ</t>
  </si>
  <si>
    <t>f26660bbc437</t>
  </si>
  <si>
    <t>GEM-RB-9cdc5b</t>
  </si>
  <si>
    <t>ပတ္တမြား + စိန် နားကပ်</t>
  </si>
  <si>
    <t>4d791f2994e7</t>
  </si>
  <si>
    <t>GEM-RB-a0fb8d</t>
  </si>
  <si>
    <t>ပတ္တမြား + စိန် နားကွင်း</t>
  </si>
  <si>
    <t>e2b7fb644dfa</t>
  </si>
  <si>
    <t>GEM-RB-5926bb</t>
  </si>
  <si>
    <t>ပတ္တမြား + စိန် နားဆွဲ</t>
  </si>
  <si>
    <t>059405a700a2</t>
  </si>
  <si>
    <t>bd5263b6112c</t>
  </si>
  <si>
    <t>Gemstones-Emerald</t>
  </si>
  <si>
    <t>e6c716e7abca</t>
  </si>
  <si>
    <t>Emerald</t>
  </si>
  <si>
    <t>GEM-EM-95b443</t>
  </si>
  <si>
    <t>မြ + စိန် လက်စွပ်</t>
  </si>
  <si>
    <t>915c40399810</t>
  </si>
  <si>
    <t>GEM-EM-79a1b5</t>
  </si>
  <si>
    <t>မြ + စိန် ဆွဲသီး</t>
  </si>
  <si>
    <t>48dd26e58040</t>
  </si>
  <si>
    <t>c7b5bf2b167a</t>
  </si>
  <si>
    <t>Gemstones-Spinels</t>
  </si>
  <si>
    <t>3a720a7c5890</t>
  </si>
  <si>
    <t>Spinel</t>
  </si>
  <si>
    <t>GEM-SPN-175219</t>
  </si>
  <si>
    <t>Spinel + စိန် လက်စွပ်</t>
  </si>
  <si>
    <t>1d2db32171cb</t>
  </si>
  <si>
    <t>GEM-SPN-dd1b54</t>
  </si>
  <si>
    <t>Spinel + စိန် ဆွဲသီး</t>
  </si>
  <si>
    <t>01471204e62a</t>
  </si>
  <si>
    <t>22665c72c5da</t>
  </si>
  <si>
    <t>18K</t>
  </si>
  <si>
    <t>6739138b09f7</t>
  </si>
  <si>
    <t>18K လက်စွပ်</t>
  </si>
  <si>
    <t>40fbaaf7226a</t>
  </si>
  <si>
    <t>Au750 Italy</t>
  </si>
  <si>
    <t>18K-R-c343ea</t>
  </si>
  <si>
    <t>18K YG လက်စွပ်</t>
  </si>
  <si>
    <t>a8e85627a258</t>
  </si>
  <si>
    <t>18K Sales</t>
  </si>
  <si>
    <t>8b08b2c4a162</t>
  </si>
  <si>
    <t>1dc444acbe06</t>
  </si>
  <si>
    <t>18K-R-a5a11d</t>
  </si>
  <si>
    <t>18K WG လက်စွပ်</t>
  </si>
  <si>
    <t>49e786996064</t>
  </si>
  <si>
    <t>c5b803c99e17</t>
  </si>
  <si>
    <t>14K</t>
  </si>
  <si>
    <t>2c08a3ab9f0c</t>
  </si>
  <si>
    <t>12ပဲရည် စိန် ဆွဲသီး</t>
  </si>
  <si>
    <t>12-D-PD-625037</t>
  </si>
  <si>
    <t>test</t>
  </si>
  <si>
    <t>b5d6fdbeac68</t>
  </si>
  <si>
    <t>Inventory Sale Income</t>
  </si>
  <si>
    <t>72123214dde0</t>
  </si>
  <si>
    <t>Inventory Sale Cost</t>
  </si>
  <si>
    <t>d25775dd077c</t>
  </si>
  <si>
    <t>Land &amp; Building</t>
  </si>
  <si>
    <t>d38dc99e6790</t>
  </si>
  <si>
    <t>18K-R-6fdd1d</t>
  </si>
  <si>
    <t>18K 3C လက်စွပ်</t>
  </si>
  <si>
    <t>530b2147280d</t>
  </si>
  <si>
    <t>c95a4e8e4d18</t>
  </si>
  <si>
    <t>18K နားကပ်</t>
  </si>
  <si>
    <t>18K-SE-1cbe42</t>
  </si>
  <si>
    <t>18K WG နားကပ်</t>
  </si>
  <si>
    <t>a01d043f9a4e</t>
  </si>
  <si>
    <t>18K-SE-b43a71</t>
  </si>
  <si>
    <t>18K YG နားကပ်</t>
  </si>
  <si>
    <t>fd54c885ceae</t>
  </si>
  <si>
    <t>18K-SE-f34ac6</t>
  </si>
  <si>
    <t>18K 3C နားကပ်</t>
  </si>
  <si>
    <t>3f8497385586</t>
  </si>
  <si>
    <t>04bbe83f6cd1</t>
  </si>
  <si>
    <t>18K နားဆွဲ</t>
  </si>
  <si>
    <t>18K-DE-249d72</t>
  </si>
  <si>
    <t>18K WG နားဆွဲ</t>
  </si>
  <si>
    <t>83d71e19e16a</t>
  </si>
  <si>
    <t>18K-DE-89cedd</t>
  </si>
  <si>
    <t>18K YG နားဆွဲ</t>
  </si>
  <si>
    <t>0d9c1329c3f2</t>
  </si>
  <si>
    <t>18K-DE-67f4b1</t>
  </si>
  <si>
    <t>18K 3C နားဆွဲ</t>
  </si>
  <si>
    <t>30c28be2fdaf</t>
  </si>
  <si>
    <t>5e4e4e6d0fb4</t>
  </si>
  <si>
    <t>18K ဆွဲသီး</t>
  </si>
  <si>
    <t>18K-PD-80db14</t>
  </si>
  <si>
    <t>18K WG ဆွဲသီး</t>
  </si>
  <si>
    <t>d4043dc990ef</t>
  </si>
  <si>
    <t>18K-PD-bcdff0</t>
  </si>
  <si>
    <t>18K YG ဆွဲသီး</t>
  </si>
  <si>
    <t>f3faa18f03de</t>
  </si>
  <si>
    <t>18K-PD-fc0807</t>
  </si>
  <si>
    <t>18K 3C ဆွဲသီး</t>
  </si>
  <si>
    <t>90ab60449e6c</t>
  </si>
  <si>
    <t>10ea580940cb</t>
  </si>
  <si>
    <t>18K ဆွဲကြိုး</t>
  </si>
  <si>
    <t>18K-N-8ba296</t>
  </si>
  <si>
    <t>18K WG သီကြိုး</t>
  </si>
  <si>
    <t>ddad597b23ec</t>
  </si>
  <si>
    <t>18K-N-ae29d0</t>
  </si>
  <si>
    <t>18K WG ကြိုးပါး</t>
  </si>
  <si>
    <t>339098ef050f</t>
  </si>
  <si>
    <t>18K-N-1a1785</t>
  </si>
  <si>
    <t>18K YG သီကြိုး</t>
  </si>
  <si>
    <t>611255ae025f</t>
  </si>
  <si>
    <t>18K-N-9ae9e4</t>
  </si>
  <si>
    <t>18K YG ကြိုးပါး</t>
  </si>
  <si>
    <t>1bd0db9b28b6</t>
  </si>
  <si>
    <t>18K-N-5a7efe</t>
  </si>
  <si>
    <t>18K 3C သီကြိုး</t>
  </si>
  <si>
    <t>965373caa01a</t>
  </si>
  <si>
    <t>18K-N-39fca5</t>
  </si>
  <si>
    <t>18K 3C ကြိုးပါး</t>
  </si>
  <si>
    <t>7305b2ee5867</t>
  </si>
  <si>
    <t>da353e0bc429</t>
  </si>
  <si>
    <t>Loose Diamonds (Wholesale)</t>
  </si>
  <si>
    <t>85b88feb668c</t>
  </si>
  <si>
    <t>LDW 013</t>
  </si>
  <si>
    <t>4e63e0a6aa87</t>
  </si>
  <si>
    <t>Ma Benar</t>
  </si>
  <si>
    <t>Diamonds</t>
  </si>
  <si>
    <t>LDW-013-08080f</t>
  </si>
  <si>
    <t>100စီး သီးသန့်</t>
  </si>
  <si>
    <t>dfe2bcc88ffe</t>
  </si>
  <si>
    <t>Yt</t>
  </si>
  <si>
    <t>d02b7762c43f</t>
  </si>
  <si>
    <t>Linn Yadanar</t>
  </si>
  <si>
    <t>9701d66b777f</t>
  </si>
  <si>
    <t>LYDN Finance</t>
  </si>
  <si>
    <t>42e037538248</t>
  </si>
  <si>
    <t>Loose Diamonds Sales</t>
  </si>
  <si>
    <t>95639f657526</t>
  </si>
  <si>
    <t>Loose Diamonds</t>
  </si>
  <si>
    <t>7a0d29b55baa</t>
  </si>
  <si>
    <t>18K-R-9c2f84</t>
  </si>
  <si>
    <t>18K PG လက်စွပ်</t>
  </si>
  <si>
    <t>2b498173f8f8</t>
  </si>
  <si>
    <t>202bd0332314</t>
  </si>
  <si>
    <t>18K နားကွင်း</t>
  </si>
  <si>
    <t>18K-HE-e34db0</t>
  </si>
  <si>
    <t>18K WG နားကွင်း</t>
  </si>
  <si>
    <t>b4ff33cd48f2</t>
  </si>
  <si>
    <t>18K-R-7d4fe1</t>
  </si>
  <si>
    <t>18K 2C လက်စွပ်</t>
  </si>
  <si>
    <t>5848a28a06b3</t>
  </si>
  <si>
    <t>18K-SE-78b466</t>
  </si>
  <si>
    <t>18K PG နားကပ်</t>
  </si>
  <si>
    <t>bfa945907075</t>
  </si>
  <si>
    <t>18K-HE-9fbace</t>
  </si>
  <si>
    <t>18K YG နားကွင်း</t>
  </si>
  <si>
    <t>827506e4f28b</t>
  </si>
  <si>
    <t>18K-SE-87f603</t>
  </si>
  <si>
    <t>18K 2C နားကပ်</t>
  </si>
  <si>
    <t>363653872cd8</t>
  </si>
  <si>
    <t>18K-HE-14a0d0</t>
  </si>
  <si>
    <t>18K PG နားကွင်း</t>
  </si>
  <si>
    <t>013eda2ac772</t>
  </si>
  <si>
    <t>18K-HE-fb8123</t>
  </si>
  <si>
    <t>18K 2C နားကွင်း</t>
  </si>
  <si>
    <t>04234fd8d927</t>
  </si>
  <si>
    <t>18K-DE-af3d09</t>
  </si>
  <si>
    <t>18K PG နားဆွဲ</t>
  </si>
  <si>
    <t>546f0a16be0c</t>
  </si>
  <si>
    <t>18K-HE-6661a4</t>
  </si>
  <si>
    <t>18K 3C နားကွင်း</t>
  </si>
  <si>
    <t>7c9afc9a04a0</t>
  </si>
  <si>
    <t>18K-DE-c678d8</t>
  </si>
  <si>
    <t>18K 2C နားဆွဲ</t>
  </si>
  <si>
    <t>e44e90382420</t>
  </si>
  <si>
    <t>18K-PD-19ef49</t>
  </si>
  <si>
    <t>18K PG ဆွဲသီး</t>
  </si>
  <si>
    <t>33b8fb672220</t>
  </si>
  <si>
    <t>18K-PD-3c2dfa</t>
  </si>
  <si>
    <t>18K 2C ဆွဲသီး</t>
  </si>
  <si>
    <t>605b85ed58a6</t>
  </si>
  <si>
    <t>18K-N-7a6fd4</t>
  </si>
  <si>
    <t>18K PG သီကြိုး</t>
  </si>
  <si>
    <t>375f0f5f129f</t>
  </si>
  <si>
    <t>db4b64b72061</t>
  </si>
  <si>
    <t>18K ဖုချိန်း</t>
  </si>
  <si>
    <t>18K-FC-8212b0</t>
  </si>
  <si>
    <t>18K WG ဖုချိန်း</t>
  </si>
  <si>
    <t>1a116ab3ba26</t>
  </si>
  <si>
    <t>18K-N-b17474</t>
  </si>
  <si>
    <t>18K PG ကြိုးပါး</t>
  </si>
  <si>
    <t>5aab5741aff6</t>
  </si>
  <si>
    <t>18K-FC-562852</t>
  </si>
  <si>
    <t>18K YG ဖုချိန်း</t>
  </si>
  <si>
    <t>53963f01e4ff</t>
  </si>
  <si>
    <t>18K-N-1c25fb</t>
  </si>
  <si>
    <t>18K 2C သီကြိုး</t>
  </si>
  <si>
    <t>7aa78396216c</t>
  </si>
  <si>
    <t>18K-N-44efec</t>
  </si>
  <si>
    <t>18K 2C ကြိုးပါး</t>
  </si>
  <si>
    <t>45040b15d7f6</t>
  </si>
  <si>
    <t>18K-FC-a1e049</t>
  </si>
  <si>
    <t>18K PG ဖုချိန်း</t>
  </si>
  <si>
    <t>9be9a895d901</t>
  </si>
  <si>
    <t>18K-FC-db12ba</t>
  </si>
  <si>
    <t>18K 2C ဖုချိန်း</t>
  </si>
  <si>
    <t>bdee5572f59c</t>
  </si>
  <si>
    <t>772dc884c2c7</t>
  </si>
  <si>
    <t>18K ဆွဲသီးပါကြိုး</t>
  </si>
  <si>
    <t>18K-NPD-2af44d</t>
  </si>
  <si>
    <t>18K WG ဆွဲသီးပါကြိုး</t>
  </si>
  <si>
    <t>d0a442d12f80</t>
  </si>
  <si>
    <t>18K-FC-219756</t>
  </si>
  <si>
    <t>18K 3C ဖုချိန်း</t>
  </si>
  <si>
    <t>5cb93ed0a7b9</t>
  </si>
  <si>
    <t>18K-NPD-2bb7a0</t>
  </si>
  <si>
    <t>18K YG ဆွဲသီးပါကြိုး</t>
  </si>
  <si>
    <t>dfb23499c485</t>
  </si>
  <si>
    <t>d6d62ecd653c</t>
  </si>
  <si>
    <t>18K ဟန်းချိန်း</t>
  </si>
  <si>
    <t>18K-HC-dd3e0e</t>
  </si>
  <si>
    <t>18K WG ဟန်းချိန်း</t>
  </si>
  <si>
    <t>e5abd4f8d7b2</t>
  </si>
  <si>
    <t>18K-NPD-005c27</t>
  </si>
  <si>
    <t>18K PG ဆွဲသီးပါကြိုး</t>
  </si>
  <si>
    <t>5286ed069ed7</t>
  </si>
  <si>
    <t>18K-HC-42d259</t>
  </si>
  <si>
    <t>18K YG ဟန်းချိန်း</t>
  </si>
  <si>
    <t>97fb5fe5f7b2</t>
  </si>
  <si>
    <t>18K-HC-84880a</t>
  </si>
  <si>
    <t>18K PG ဟန်းချိန်း</t>
  </si>
  <si>
    <t>516b05217a2a</t>
  </si>
  <si>
    <t>18K-NPD-58859b</t>
  </si>
  <si>
    <t>18K 3C ဆွဲသီးပါကြိုး</t>
  </si>
  <si>
    <t>a079a87f842f</t>
  </si>
  <si>
    <t>18K-HC-f6eabc</t>
  </si>
  <si>
    <t>18K 2C ဟန်းချိန်း</t>
  </si>
  <si>
    <t>5dc8010f7e6f</t>
  </si>
  <si>
    <t>18K-NPD-243509</t>
  </si>
  <si>
    <t>18K 2C ဆွဲသီးပါကြိုး</t>
  </si>
  <si>
    <t>65111087dffa</t>
  </si>
  <si>
    <t>18K-HC-33e923</t>
  </si>
  <si>
    <t>18K 3C ဟန်းချိန်း</t>
  </si>
  <si>
    <t>a942996b7c4b</t>
  </si>
  <si>
    <t>f05270db41e7</t>
  </si>
  <si>
    <t>18K လက်ကောက်</t>
  </si>
  <si>
    <t>18K-BG-985a2c</t>
  </si>
  <si>
    <t>18K 3C လက်ကောက်</t>
  </si>
  <si>
    <t>fba22040dfb4</t>
  </si>
  <si>
    <t>18K-BG-504461</t>
  </si>
  <si>
    <t>18K WG လက်ကောက်</t>
  </si>
  <si>
    <t>e9fa48c6ed56</t>
  </si>
  <si>
    <t>18K-BG-188e43</t>
  </si>
  <si>
    <t>18K YG လက်ကောက်</t>
  </si>
  <si>
    <t>ae64be882ed9</t>
  </si>
  <si>
    <t>18K-BG-b9ff7b</t>
  </si>
  <si>
    <t>18K 2C လက်ကောက်</t>
  </si>
  <si>
    <t>e0099a4a3978</t>
  </si>
  <si>
    <t>10e01b9b67b0</t>
  </si>
  <si>
    <t>13ပဲရည် ပတ္တမြား နားကပ်</t>
  </si>
  <si>
    <t>13-RB-SE-7bd199</t>
  </si>
  <si>
    <t>13ပဲရည် ပတ္တမြား ချယ်နားကပ်</t>
  </si>
  <si>
    <t>1209916af08b</t>
  </si>
  <si>
    <t>18K-BG-f6340f</t>
  </si>
  <si>
    <t>18K PG လက်ကောက်</t>
  </si>
  <si>
    <t>fba1875edfce</t>
  </si>
  <si>
    <t>18K-R-9591b3</t>
  </si>
  <si>
    <t>viber_image_2023-03-18_10-30-57-121.jpg</t>
  </si>
  <si>
    <t>W - 1.41g</t>
  </si>
  <si>
    <t>S  - 13"</t>
  </si>
  <si>
    <t>ACTIVE</t>
  </si>
  <si>
    <t>555efc067fdc</t>
  </si>
  <si>
    <t>1fd026ca25c6</t>
  </si>
  <si>
    <t>e5fd6f181f85</t>
  </si>
  <si>
    <t>13ပဲရည် စိန် နားဆွဲ</t>
  </si>
  <si>
    <t>13-D-DE-b060dd</t>
  </si>
  <si>
    <t>13ပဲရည် စိန်နားဆွဲ</t>
  </si>
  <si>
    <t>facc4624777f</t>
  </si>
  <si>
    <t>18K-R-f56307</t>
  </si>
  <si>
    <t>18K-R-f56307.jpg</t>
  </si>
  <si>
    <t>W - 1.52g</t>
  </si>
  <si>
    <t>S - 17"</t>
  </si>
  <si>
    <t>4efcf0a7bc55</t>
  </si>
  <si>
    <t>4d7dfd849fbb</t>
  </si>
  <si>
    <t>13ပဲရည် စိန် နားကပ်</t>
  </si>
  <si>
    <t>13-D-SE-2508d3</t>
  </si>
  <si>
    <t>13ပဲရည် စိန်နားကပ်</t>
  </si>
  <si>
    <t>f07bfd0c50fe</t>
  </si>
  <si>
    <t>18K-R-d921e0</t>
  </si>
  <si>
    <t>18K-R-d921e0.jpg</t>
  </si>
  <si>
    <t>W - 1.55g</t>
  </si>
  <si>
    <t>S - 18"</t>
  </si>
  <si>
    <t>9e9beaf7a044</t>
  </si>
  <si>
    <t>13-D-SE-737528</t>
  </si>
  <si>
    <t>13ပဲရည် စိန်ချယ်နားကပ်</t>
  </si>
  <si>
    <t>1afbcdfba37e</t>
  </si>
  <si>
    <t>18K-R-da4125</t>
  </si>
  <si>
    <t>18K-R-da4125.jpg</t>
  </si>
  <si>
    <t>W - 1.45g</t>
  </si>
  <si>
    <t>34839d41e5e8</t>
  </si>
  <si>
    <t>13-D-SE-c2fd43</t>
  </si>
  <si>
    <t>13ပဲရည် စိန် ရွဲပျောက် နားကပ်</t>
  </si>
  <si>
    <t>5ad8dd7b0bbd</t>
  </si>
  <si>
    <t>18K-R-fb8801</t>
  </si>
  <si>
    <t>18K-R-fb8801.jpg</t>
  </si>
  <si>
    <t>W - 1.44g</t>
  </si>
  <si>
    <t>ed413bdb1542</t>
  </si>
  <si>
    <t>13-D-SE-ed5709</t>
  </si>
  <si>
    <t>13ပဲရည် စိန် 2way နားကပ်</t>
  </si>
  <si>
    <t>e15ac441c710</t>
  </si>
  <si>
    <t>18K-R-a5d455</t>
  </si>
  <si>
    <t>18K-R-a5d455.jpg</t>
  </si>
  <si>
    <t>W - 1.40g</t>
  </si>
  <si>
    <t>S - 16"</t>
  </si>
  <si>
    <t>6b7aa3d4fdb4</t>
  </si>
  <si>
    <t>18K-R-30dcb4</t>
  </si>
  <si>
    <t>18K-R-30dcb4.jpg</t>
  </si>
  <si>
    <t>W - 1.47g</t>
  </si>
  <si>
    <t>9e83df7a05bf</t>
  </si>
  <si>
    <t>18K-R-31acc6</t>
  </si>
  <si>
    <t>18K-R-31acc6.jpg</t>
  </si>
  <si>
    <t>W - 1.49g</t>
  </si>
  <si>
    <t>0e895d46c59e</t>
  </si>
  <si>
    <t>18K-R-fa228f</t>
  </si>
  <si>
    <t>18K-R-fa228f.jpg</t>
  </si>
  <si>
    <t>S - 14"</t>
  </si>
  <si>
    <t>27e52ba3054f</t>
  </si>
  <si>
    <t>18K-R-03e56a</t>
  </si>
  <si>
    <t>18K-R-03e56a.jpg</t>
  </si>
  <si>
    <t>W - 1.56g</t>
  </si>
  <si>
    <t>bfee7fa23939</t>
  </si>
  <si>
    <t>15edb569d57f</t>
  </si>
  <si>
    <t>LDW 001</t>
  </si>
  <si>
    <t>LDW-001-e207c7</t>
  </si>
  <si>
    <t>စိန် 3 မတ်</t>
  </si>
  <si>
    <t>Total - 0.72 Ct</t>
  </si>
  <si>
    <t>3 မတ်</t>
  </si>
  <si>
    <t>52L စျေး</t>
  </si>
  <si>
    <t>e35fd87a3777</t>
  </si>
  <si>
    <t>18K-R-33c03e</t>
  </si>
  <si>
    <t>18K-R-33c03e.jpg</t>
  </si>
  <si>
    <t>W - 1.31g</t>
  </si>
  <si>
    <t>5899b40b5b34</t>
  </si>
  <si>
    <t>18K-R-00d53c</t>
  </si>
  <si>
    <t>18K-R-00d53c.jpg</t>
  </si>
  <si>
    <t>W - 1.24g</t>
  </si>
  <si>
    <t>36b283d424c5</t>
  </si>
  <si>
    <t>ba9c92770475</t>
  </si>
  <si>
    <t>LDW 002</t>
  </si>
  <si>
    <t>LDW-002-1d5b1b</t>
  </si>
  <si>
    <t>စိန် 5 မူး</t>
  </si>
  <si>
    <t>Total - 1.5 Ct</t>
  </si>
  <si>
    <t>5 မူး</t>
  </si>
  <si>
    <t>38.5L စျေး</t>
  </si>
  <si>
    <t>58481b206604</t>
  </si>
  <si>
    <t>18K-R-b4d9b5</t>
  </si>
  <si>
    <t>18K-R-b4d9b5.jpg</t>
  </si>
  <si>
    <t>W - 1.20g</t>
  </si>
  <si>
    <t>S - 15"</t>
  </si>
  <si>
    <t>UNPAID</t>
  </si>
  <si>
    <t>label label-warning</t>
  </si>
  <si>
    <t>67d9f68b4490</t>
  </si>
  <si>
    <t>1730d058b97b</t>
  </si>
  <si>
    <t>LDW 003</t>
  </si>
  <si>
    <t>LDW-003-aae979</t>
  </si>
  <si>
    <t>စိန် 8 လုံးစီး</t>
  </si>
  <si>
    <t>Total - 0.38 Ct</t>
  </si>
  <si>
    <t>8 လုံးစီး</t>
  </si>
  <si>
    <t>15.7L စျေး</t>
  </si>
  <si>
    <t>1a798edc696a</t>
  </si>
  <si>
    <t>18K-R-dd00f9</t>
  </si>
  <si>
    <t>18K-R-dd00f9.jpg</t>
  </si>
  <si>
    <t>W - 1.17g</t>
  </si>
  <si>
    <t>63d846061c99</t>
  </si>
  <si>
    <t>18K-R-430160</t>
  </si>
  <si>
    <t>18K-R-430160.jpg</t>
  </si>
  <si>
    <t>W - 1.29g</t>
  </si>
  <si>
    <t>S - 13"</t>
  </si>
  <si>
    <t>c469305b62a9</t>
  </si>
  <si>
    <t>86ec30c5ec8f</t>
  </si>
  <si>
    <t>LDW 004</t>
  </si>
  <si>
    <t>LDW-004-9efe72</t>
  </si>
  <si>
    <t>စိန် 10 လုံးစီး</t>
  </si>
  <si>
    <t>Total - 1.67 Ct</t>
  </si>
  <si>
    <t>10 လုံးစီး</t>
  </si>
  <si>
    <t>13.5L စျေး</t>
  </si>
  <si>
    <t>f23359f739b0</t>
  </si>
  <si>
    <t>18K-R-3f87d7</t>
  </si>
  <si>
    <t>18K-R-3f87d7.jpg</t>
  </si>
  <si>
    <t>W - 1.27g</t>
  </si>
  <si>
    <t>10f381b49185</t>
  </si>
  <si>
    <t>76c3336a4a7b</t>
  </si>
  <si>
    <t>LDW 005</t>
  </si>
  <si>
    <t>LDW-005-7ba5f9</t>
  </si>
  <si>
    <t>စိန် 20/30 စီး</t>
  </si>
  <si>
    <t>Total - 0.59 Ct</t>
  </si>
  <si>
    <t>20/30 စီး</t>
  </si>
  <si>
    <t>14.5L စျေး</t>
  </si>
  <si>
    <t>3f95a1cee773</t>
  </si>
  <si>
    <t>18K-R-7ae31f</t>
  </si>
  <si>
    <t>18K-R-7ae31f.jpg</t>
  </si>
  <si>
    <t>W - 1.32g</t>
  </si>
  <si>
    <t>S - 12"</t>
  </si>
  <si>
    <t>baaea2cebdbd</t>
  </si>
  <si>
    <t>8f571a68f044</t>
  </si>
  <si>
    <t>LDW 006</t>
  </si>
  <si>
    <t>LDW-006-3d4bbf</t>
  </si>
  <si>
    <t>Total - 8.56 Ct</t>
  </si>
  <si>
    <t>9.8L စျေး</t>
  </si>
  <si>
    <t>d5f365984b84</t>
  </si>
  <si>
    <t>18K-R-c5f44f</t>
  </si>
  <si>
    <t>18K-R-c5f44f.jpg</t>
  </si>
  <si>
    <t>W - 1.38g</t>
  </si>
  <si>
    <t>319ed9748096</t>
  </si>
  <si>
    <t>18K-R-cf7c89</t>
  </si>
  <si>
    <t>viber_image_2023-03-18_10-30-58-527.jpg</t>
  </si>
  <si>
    <t>W - 1.35g</t>
  </si>
  <si>
    <t>75d9d1d123a3</t>
  </si>
  <si>
    <t>18K-R-1ec624</t>
  </si>
  <si>
    <t>1da8c35c4001</t>
  </si>
  <si>
    <t>18K-R-bd6b70</t>
  </si>
  <si>
    <t>18K-R-bd6b70.jpg</t>
  </si>
  <si>
    <t>bc9376e5097a</t>
  </si>
  <si>
    <t>18K-R-04de08</t>
  </si>
  <si>
    <t>18K-R-04de08.jpg</t>
  </si>
  <si>
    <t>d63bb2a9de27</t>
  </si>
  <si>
    <t>18K-R-18c9ec</t>
  </si>
  <si>
    <t>18K-R-18c9ec.jpg</t>
  </si>
  <si>
    <t>W - 2.03</t>
  </si>
  <si>
    <t>S - 11"</t>
  </si>
  <si>
    <t>b5370466412e</t>
  </si>
  <si>
    <t>18K-R-2c047c</t>
  </si>
  <si>
    <t>18K-R-2c047c.jpg</t>
  </si>
  <si>
    <t>W - 1.26g</t>
  </si>
  <si>
    <t>S - 11</t>
  </si>
  <si>
    <t>d69bcb761ef8</t>
  </si>
  <si>
    <t>aecf3e294479</t>
  </si>
  <si>
    <t>LDW 007</t>
  </si>
  <si>
    <t>LDW-007-414ad7</t>
  </si>
  <si>
    <t>စိန် 40/50 စီး</t>
  </si>
  <si>
    <t>Total - 5.49 Ct</t>
  </si>
  <si>
    <t>40/50 စီး</t>
  </si>
  <si>
    <t>8.9L စျေး</t>
  </si>
  <si>
    <t>d908009f5e9b</t>
  </si>
  <si>
    <t>86bf7bede10a</t>
  </si>
  <si>
    <t>LDW 008</t>
  </si>
  <si>
    <t>LDW-008-657107</t>
  </si>
  <si>
    <t>စိန် 50/100 စီး</t>
  </si>
  <si>
    <t>Total - 36.45 Ct</t>
  </si>
  <si>
    <t>50/100 စီး</t>
  </si>
  <si>
    <t>7.9L စျေး</t>
  </si>
  <si>
    <t>ed4432db8938</t>
  </si>
  <si>
    <t>f5c664ce8633</t>
  </si>
  <si>
    <t>LDW 009</t>
  </si>
  <si>
    <t>LDW-009-841805</t>
  </si>
  <si>
    <t>စိန် 100/150 စီး</t>
  </si>
  <si>
    <t>Total - 3.40 Ct</t>
  </si>
  <si>
    <t>100/150 စီး</t>
  </si>
  <si>
    <t>9.35L စျေး</t>
  </si>
  <si>
    <t>cdbf3c24e146</t>
  </si>
  <si>
    <t>d7e0646daf16</t>
  </si>
  <si>
    <t>LDW 010</t>
  </si>
  <si>
    <t>LDW-010-23d146</t>
  </si>
  <si>
    <t>စိန် 150 စီး</t>
  </si>
  <si>
    <t>Total - 0.94 Ct</t>
  </si>
  <si>
    <t>150 စီး</t>
  </si>
  <si>
    <t>7ff8f72225e6</t>
  </si>
  <si>
    <t>LDW-013-2f412b</t>
  </si>
  <si>
    <t>စိန် 100စီး</t>
  </si>
  <si>
    <t>Total - 13.53 Ct</t>
  </si>
  <si>
    <t>100စီး</t>
  </si>
  <si>
    <t>847c697ea058</t>
  </si>
  <si>
    <t>e199e49fb5a7</t>
  </si>
  <si>
    <t>LDW 014</t>
  </si>
  <si>
    <t>LDW-014-1ca365</t>
  </si>
  <si>
    <t>Total - 0.29 Ct</t>
  </si>
  <si>
    <t>12.5L စျေး</t>
  </si>
  <si>
    <t>c443507d5fe5</t>
  </si>
  <si>
    <t>f71d18117953</t>
  </si>
  <si>
    <t>LDW 011</t>
  </si>
  <si>
    <t>LDW-011-d6d243</t>
  </si>
  <si>
    <t>စိန် 15/40 စီး</t>
  </si>
  <si>
    <t>Total - 8.27 Ct</t>
  </si>
  <si>
    <t>15/40 စီး</t>
  </si>
  <si>
    <t>32cd9f6c2dfc</t>
  </si>
  <si>
    <t>97e10f0d83db</t>
  </si>
  <si>
    <t>LDW 012</t>
  </si>
  <si>
    <t>LDW-012-680239</t>
  </si>
  <si>
    <t>Total - 11.76 Ct</t>
  </si>
  <si>
    <t>7.7L စျေး</t>
  </si>
  <si>
    <t>16706695a894</t>
  </si>
  <si>
    <t>18K-R-30b3ca</t>
  </si>
  <si>
    <t>W - 1.28g</t>
  </si>
  <si>
    <t>e8d3c040889f</t>
  </si>
  <si>
    <t>18K-R-f7627d</t>
  </si>
  <si>
    <t>18K-R-f7627d.jpg</t>
  </si>
  <si>
    <t>c5443b1fcd11</t>
  </si>
  <si>
    <t>18K-R-8ac09c</t>
  </si>
  <si>
    <t>18K-R-8ac09c.jpg</t>
  </si>
  <si>
    <t>3fbdad79f6e8</t>
  </si>
  <si>
    <t>18K-R-af0ea7</t>
  </si>
  <si>
    <t>18K-R-af0ea7.jpg</t>
  </si>
  <si>
    <t>W - 1.43g</t>
  </si>
  <si>
    <t>98faecf3dea7</t>
  </si>
  <si>
    <t>18K-R-03a5db</t>
  </si>
  <si>
    <t>18K-R-03a5db.jpg</t>
  </si>
  <si>
    <t>S - 10"</t>
  </si>
  <si>
    <t>965358b59b3b</t>
  </si>
  <si>
    <t>18K-R-f9af81</t>
  </si>
  <si>
    <t>18K-R-f9af81.jpg</t>
  </si>
  <si>
    <t>W - 1.19g</t>
  </si>
  <si>
    <t>78b84310da5e</t>
  </si>
  <si>
    <t>18K-R-42d53a</t>
  </si>
  <si>
    <t>18K-R-42d53a.jpg</t>
  </si>
  <si>
    <t>W - 1.00g</t>
  </si>
  <si>
    <t>19f1b3e3a137</t>
  </si>
  <si>
    <t>563614c6693e</t>
  </si>
  <si>
    <t>Gemstones-Sapphire</t>
  </si>
  <si>
    <t>3c2065b81ba7</t>
  </si>
  <si>
    <t>Mogok Sapphire</t>
  </si>
  <si>
    <t>GEM-SP-c4ad59</t>
  </si>
  <si>
    <t>d68a2f99cb4f</t>
  </si>
  <si>
    <t>18K-R-d3d9de</t>
  </si>
  <si>
    <t>18K-R-d3d9de.jpg</t>
  </si>
  <si>
    <t>S - 14</t>
  </si>
  <si>
    <t>e30fb92d1c84</t>
  </si>
  <si>
    <t>18K-R-039774</t>
  </si>
  <si>
    <t>18K-R-039774.jpg</t>
  </si>
  <si>
    <t>W - 1.15g</t>
  </si>
  <si>
    <t>S - 10</t>
  </si>
  <si>
    <t>5fe995ba461d</t>
  </si>
  <si>
    <t>18K-R-c18e1a</t>
  </si>
  <si>
    <t>viber_image_2023-03-18_10-31-02-444.jpg</t>
  </si>
  <si>
    <t>74784c1de1b1</t>
  </si>
  <si>
    <t>a30237bcff26</t>
  </si>
  <si>
    <t>Raw Diamonds</t>
  </si>
  <si>
    <t>R-DM-bb3f3b</t>
  </si>
  <si>
    <t>bff65d6f5b6c</t>
  </si>
  <si>
    <t>R-DM-25e2bf</t>
  </si>
  <si>
    <t>2c3dd9cfb1f8</t>
  </si>
  <si>
    <t>R-DM-02285d</t>
  </si>
  <si>
    <t>184c2df578b4</t>
  </si>
  <si>
    <t>R-DM-77ccd5</t>
  </si>
  <si>
    <t>7b2653121e67</t>
  </si>
  <si>
    <t>R-DM-29723b</t>
  </si>
  <si>
    <t>စိန် 20 စီး</t>
  </si>
  <si>
    <t>5b1e205c9d84</t>
  </si>
  <si>
    <t>R-DM-f7737f</t>
  </si>
  <si>
    <t>စိန် 30 စီး</t>
  </si>
  <si>
    <t>89d2495bc028</t>
  </si>
  <si>
    <t>R-DM-e7cf69</t>
  </si>
  <si>
    <t>စိန် 40 စီး</t>
  </si>
  <si>
    <t>da8dbc0f1d04</t>
  </si>
  <si>
    <t>R-DM-225709</t>
  </si>
  <si>
    <t>စိန် 50 စီး</t>
  </si>
  <si>
    <t>505f0c36ea8a</t>
  </si>
  <si>
    <t>R-DM-a00b36</t>
  </si>
  <si>
    <t>စိန် 60 စီး</t>
  </si>
  <si>
    <t>116b3aac77bb</t>
  </si>
  <si>
    <t>R-DM-018396</t>
  </si>
  <si>
    <t>စိန် 70 စီး</t>
  </si>
  <si>
    <t>b0a5a1c9f235</t>
  </si>
  <si>
    <t>R-DM-0c509e</t>
  </si>
  <si>
    <t>စိန် 80 စီး</t>
  </si>
  <si>
    <t>d8ea5f8e0c4f</t>
  </si>
  <si>
    <t>R-DM-b779d6</t>
  </si>
  <si>
    <t>7f0749406a95</t>
  </si>
  <si>
    <t>R-DM-95ab6d</t>
  </si>
  <si>
    <t>စိန် 120 စီး</t>
  </si>
  <si>
    <t>41b6992353dd</t>
  </si>
  <si>
    <t>R-DM-5a10c9</t>
  </si>
  <si>
    <t>0f3867364fe6</t>
  </si>
  <si>
    <t>R-DM-dc31cb</t>
  </si>
  <si>
    <t>စိန် 200 စီး</t>
  </si>
  <si>
    <t>0f939cec97bd</t>
  </si>
  <si>
    <t>R-DM-f63872</t>
  </si>
  <si>
    <t>စိန် 250 စီး</t>
  </si>
  <si>
    <t>3ce148595208</t>
  </si>
  <si>
    <t>GSSV-c9e25f</t>
  </si>
  <si>
    <t>d722425b881c</t>
  </si>
  <si>
    <t>GSSV-9b9550</t>
  </si>
  <si>
    <t>Design Fees</t>
  </si>
  <si>
    <t>38bffb43b2f5</t>
  </si>
  <si>
    <t>10037b10ae6a</t>
  </si>
  <si>
    <t>Design - Fees</t>
  </si>
  <si>
    <t>808d8337bb40</t>
  </si>
  <si>
    <t>R-DM-dd6635</t>
  </si>
  <si>
    <t>စိန် 220 စီး</t>
  </si>
  <si>
    <t>f4e05fb83ea7</t>
  </si>
  <si>
    <t>18K-R-9dc991</t>
  </si>
  <si>
    <t>18K-R-9dc991.jpg</t>
  </si>
  <si>
    <t>e8cb161de525</t>
  </si>
  <si>
    <t>18K-R-a75b07</t>
  </si>
  <si>
    <t>18K-R-a75b07.jpg</t>
  </si>
  <si>
    <t>W - 1.23g</t>
  </si>
  <si>
    <t>S - 13</t>
  </si>
  <si>
    <t>13eba6ff59bd</t>
  </si>
  <si>
    <t>18K-R-fe1682</t>
  </si>
  <si>
    <t>18K-R-fe1682.jpg</t>
  </si>
  <si>
    <t>5051cfe13c26</t>
  </si>
  <si>
    <t>18K-R-c309f7</t>
  </si>
  <si>
    <t>18K-R-c309f7.jpg</t>
  </si>
  <si>
    <t>W - 0.78g</t>
  </si>
  <si>
    <t>S - 8</t>
  </si>
  <si>
    <t>3661f0fd5ddb</t>
  </si>
  <si>
    <t>18K-R-1aedf4</t>
  </si>
  <si>
    <t>18K-R-1aedf4.jpg</t>
  </si>
  <si>
    <t>W - 0.81g</t>
  </si>
  <si>
    <t>e7b9d035ee18</t>
  </si>
  <si>
    <t>18K-R-337d54</t>
  </si>
  <si>
    <t>18K-R-337d54.jpg</t>
  </si>
  <si>
    <t>W - 1.02g</t>
  </si>
  <si>
    <t>S - 6</t>
  </si>
  <si>
    <t>82300bf10283</t>
  </si>
  <si>
    <t>1c7c31e5fb3c</t>
  </si>
  <si>
    <t>Sapphire + Diamonds</t>
  </si>
  <si>
    <t>36295d9c8459</t>
  </si>
  <si>
    <t>13ပဲရည် နီလာ+စိန် နားဆွဲ</t>
  </si>
  <si>
    <t>13-SP-D-DE-201f3e</t>
  </si>
  <si>
    <t>13ပဲရည် နီလာ+စိန်နားဆွဲ</t>
  </si>
  <si>
    <t>13-SP-D-DE-201f3e.png</t>
  </si>
  <si>
    <t>SP-152pcs,8.21Ct</t>
  </si>
  <si>
    <t>D-20pcs,0.3Ct</t>
  </si>
  <si>
    <t>D-80pcs,0.65Ct</t>
  </si>
  <si>
    <t>D-88pcs,0.38Ct</t>
  </si>
  <si>
    <t>34.53g</t>
  </si>
  <si>
    <t>1-16-10.23</t>
  </si>
  <si>
    <t>155L/150L</t>
  </si>
  <si>
    <t>75af8cecea96</t>
  </si>
  <si>
    <t>18K-R-e92eb3</t>
  </si>
  <si>
    <t>18K-R-e92eb3.jpg</t>
  </si>
  <si>
    <t>W - 1.08g</t>
  </si>
  <si>
    <t>c0e59131767e</t>
  </si>
  <si>
    <t>18K-R-9a21ed</t>
  </si>
  <si>
    <t>18K-R-9a21ed.jpg</t>
  </si>
  <si>
    <t>761e579a65a1</t>
  </si>
  <si>
    <t>18K-R-674c43</t>
  </si>
  <si>
    <t>18K-R-674c43.jpg</t>
  </si>
  <si>
    <t>W - 1.05g</t>
  </si>
  <si>
    <t>eaddce80440b</t>
  </si>
  <si>
    <t>18K-R-565fbc</t>
  </si>
  <si>
    <t>viber_image_2023-03-18_10-59-24-056.jpg</t>
  </si>
  <si>
    <t>W - 1.99g</t>
  </si>
  <si>
    <t>S - 16</t>
  </si>
  <si>
    <t>8a4e1a3454ec</t>
  </si>
  <si>
    <t>18K-R-b5b3eb</t>
  </si>
  <si>
    <t>18K-R-b5b3eb.jpg</t>
  </si>
  <si>
    <t>W - 1.07g</t>
  </si>
  <si>
    <t>733e0c9b5496</t>
  </si>
  <si>
    <t>18K-R-4ed357</t>
  </si>
  <si>
    <t>18K-R-4ed357.jpg</t>
  </si>
  <si>
    <t>S - 15</t>
  </si>
  <si>
    <t>5ed71e7cc0e5</t>
  </si>
  <si>
    <t>18K-R-e11298</t>
  </si>
  <si>
    <t>18K-R-e11298.jpg</t>
  </si>
  <si>
    <t>W - 1.34g</t>
  </si>
  <si>
    <t>94bab1d85968</t>
  </si>
  <si>
    <t>18K-R-2fb6ff</t>
  </si>
  <si>
    <t>18K-R-2fb6ff.jpg</t>
  </si>
  <si>
    <t>S - 12</t>
  </si>
  <si>
    <t>d9ec5b19986c</t>
  </si>
  <si>
    <t>18K-R-94b0b4</t>
  </si>
  <si>
    <t>18K-R-94b0b4.jpg</t>
  </si>
  <si>
    <t>W - 1.14g</t>
  </si>
  <si>
    <t>fa83648c1c08</t>
  </si>
  <si>
    <t>18K-R-339ef0</t>
  </si>
  <si>
    <t>18K-R-339ef0.jpg</t>
  </si>
  <si>
    <t>W - 1.04g</t>
  </si>
  <si>
    <t>d27c0f4ee534</t>
  </si>
  <si>
    <t>18K-R-f8aaea</t>
  </si>
  <si>
    <t>18K-R-f8aaea.jpg</t>
  </si>
  <si>
    <t>14d8095c1716</t>
  </si>
  <si>
    <t>18K-R-2e032b</t>
  </si>
  <si>
    <t>18K-R-2e032b.jpg</t>
  </si>
  <si>
    <t>W - 0.71g</t>
  </si>
  <si>
    <t>74e6b67aa728</t>
  </si>
  <si>
    <t>18K-R-89dbb0</t>
  </si>
  <si>
    <t>18K-R-89dbb0.jpg</t>
  </si>
  <si>
    <t>W - 3.01g</t>
  </si>
  <si>
    <t>30fb3449366f</t>
  </si>
  <si>
    <t>18K-R-d19a23</t>
  </si>
  <si>
    <t>18K-R-d19a23.jpg</t>
  </si>
  <si>
    <t>W - 1.75g</t>
  </si>
  <si>
    <t>f9f671293210</t>
  </si>
  <si>
    <t>18K-R-ebbbec</t>
  </si>
  <si>
    <t>18K-R-ebbbec.jpg</t>
  </si>
  <si>
    <t>W - 1.54g</t>
  </si>
  <si>
    <t>3ad3dae4c486</t>
  </si>
  <si>
    <t>18K-R-58b513</t>
  </si>
  <si>
    <t>18K-R-58b513.jpg</t>
  </si>
  <si>
    <t>caa4aaece345</t>
  </si>
  <si>
    <t>18K-R-d5c261</t>
  </si>
  <si>
    <t>18K-R-d5c261.jpg</t>
  </si>
  <si>
    <t>W - 1.60g</t>
  </si>
  <si>
    <t>b8919a26f810</t>
  </si>
  <si>
    <t>18K-R-074992</t>
  </si>
  <si>
    <t>18K-R-074992.jpg</t>
  </si>
  <si>
    <t>W - 1.69g</t>
  </si>
  <si>
    <t>7d3677ed1bf2</t>
  </si>
  <si>
    <t>18K-R-bbd06c</t>
  </si>
  <si>
    <t>18K-R-bbd06c.jpg</t>
  </si>
  <si>
    <t>W - 1.91g</t>
  </si>
  <si>
    <t>5460b98ba25c</t>
  </si>
  <si>
    <t>18K-R-b3dc6c</t>
  </si>
  <si>
    <t>18K-R-b3dc6c.jpg</t>
  </si>
  <si>
    <t>W - 1.97g</t>
  </si>
  <si>
    <t>f1883204c807</t>
  </si>
  <si>
    <t>18K-R-bc3475</t>
  </si>
  <si>
    <t>viber_image_2023-03-18_10-50-30-138.jpg</t>
  </si>
  <si>
    <t>W - 1.88g</t>
  </si>
  <si>
    <t>05db0e00d988</t>
  </si>
  <si>
    <t>18K-R-5ffd76</t>
  </si>
  <si>
    <t>18K-R-5ffd76.jpg</t>
  </si>
  <si>
    <t>W - 2.08g</t>
  </si>
  <si>
    <t>cf36394add8a</t>
  </si>
  <si>
    <t>18K-R-d50ffd</t>
  </si>
  <si>
    <t>18K-R-d50ffd.jpg</t>
  </si>
  <si>
    <t>W - 1.87g</t>
  </si>
  <si>
    <t>8a78814746a3</t>
  </si>
  <si>
    <t>18K-R-b353d9</t>
  </si>
  <si>
    <t>18K-R-b353d9.jpg</t>
  </si>
  <si>
    <t>W - 1.73g</t>
  </si>
  <si>
    <t>61cfd70ba2e6</t>
  </si>
  <si>
    <t>18K-R-9aea53</t>
  </si>
  <si>
    <t>18K-R-9aea53.jpg</t>
  </si>
  <si>
    <t>W - 1.53g</t>
  </si>
  <si>
    <t>619f9901babd</t>
  </si>
  <si>
    <t>18K-R-1c7d79</t>
  </si>
  <si>
    <t>18K-R-1c7d79.jpg</t>
  </si>
  <si>
    <t>W - 1.81g</t>
  </si>
  <si>
    <t>b483d9cda172</t>
  </si>
  <si>
    <t>18K-R-fb6571</t>
  </si>
  <si>
    <t>18K-R-fb6571.jpg</t>
  </si>
  <si>
    <t>W - 1.82g</t>
  </si>
  <si>
    <t>5d9fcb4075a1</t>
  </si>
  <si>
    <t>18K-R-b4ac9e</t>
  </si>
  <si>
    <t>18K-R-b4ac9e.jpg</t>
  </si>
  <si>
    <t>W - 1.83g</t>
  </si>
  <si>
    <t>570c25e2dd7b</t>
  </si>
  <si>
    <t>18K-SE-b38b1b</t>
  </si>
  <si>
    <t>18K-SE-b38b1b.jpg</t>
  </si>
  <si>
    <t>386666fc3e2d</t>
  </si>
  <si>
    <t>18K-SE-b54eb5</t>
  </si>
  <si>
    <t>18K-SE-b54eb5.jpg</t>
  </si>
  <si>
    <t>898918b1c69e</t>
  </si>
  <si>
    <t>18K-SE-08fb3b</t>
  </si>
  <si>
    <t>18K-SE-08fb3b.jpg</t>
  </si>
  <si>
    <t>W - 1.10g</t>
  </si>
  <si>
    <t>1ff145bcac6b</t>
  </si>
  <si>
    <t>18K-SE-2acc3e</t>
  </si>
  <si>
    <t>18K-SE-2acc3e.jpg</t>
  </si>
  <si>
    <t>W - 0.74g</t>
  </si>
  <si>
    <t>8e4d41ecded5</t>
  </si>
  <si>
    <t>18K-SE-458bc8</t>
  </si>
  <si>
    <t>18K-SE-458bc8.jpg</t>
  </si>
  <si>
    <t>750b4febd6c1</t>
  </si>
  <si>
    <t>18K-SE-175487</t>
  </si>
  <si>
    <t>18K-SE-175487.jpg</t>
  </si>
  <si>
    <t>192412dda729</t>
  </si>
  <si>
    <t>18K-SE-3c7810</t>
  </si>
  <si>
    <t>18K-SE-3c7810.jpg</t>
  </si>
  <si>
    <t>a27600da9fe0</t>
  </si>
  <si>
    <t>18K-SE-153492</t>
  </si>
  <si>
    <t>18K-SE-153492.jpg</t>
  </si>
  <si>
    <t>7b7a9a3791fb</t>
  </si>
  <si>
    <t>18K-SE-2de4bc</t>
  </si>
  <si>
    <t>18K-SE-2de4bc.jpg</t>
  </si>
  <si>
    <t>W - 1.85g</t>
  </si>
  <si>
    <t>ec6e95f323f6</t>
  </si>
  <si>
    <t>18K-SE-ddf86a</t>
  </si>
  <si>
    <t>18K-SE-ddf86a.jpg</t>
  </si>
  <si>
    <t>W - 2.22g</t>
  </si>
  <si>
    <t>9ff277b6385b</t>
  </si>
  <si>
    <t>18K-SE-2c2811</t>
  </si>
  <si>
    <t>18K-SE-2c2811.jpg</t>
  </si>
  <si>
    <t>d80e6efcdfd1</t>
  </si>
  <si>
    <t>18K-SE-e25389</t>
  </si>
  <si>
    <t>18K-SE-e25389.jpg</t>
  </si>
  <si>
    <t>W - 2.96g</t>
  </si>
  <si>
    <t>4effb4e48285</t>
  </si>
  <si>
    <t>18K-SE-9dbc1e</t>
  </si>
  <si>
    <t>18K-SE-9dbc1e.jpg</t>
  </si>
  <si>
    <t>478913557082</t>
  </si>
  <si>
    <t>18K-SE-f8124e</t>
  </si>
  <si>
    <t>18K-SE-f8124e.jpg</t>
  </si>
  <si>
    <t>f60a7f0b85f5</t>
  </si>
  <si>
    <t>18K-SE-e7866a</t>
  </si>
  <si>
    <t>18K-SE-e7866a.jpg</t>
  </si>
  <si>
    <t>W - 1.22g</t>
  </si>
  <si>
    <t>e585383a50e0</t>
  </si>
  <si>
    <t>18K-SE-ae2b88</t>
  </si>
  <si>
    <t>18K-SE-ae2b88.jpg</t>
  </si>
  <si>
    <t>3455ba3228a0</t>
  </si>
  <si>
    <t>18K-SE-03358b</t>
  </si>
  <si>
    <t>18K-SE-03358b.jpg</t>
  </si>
  <si>
    <t>W - 1.37g</t>
  </si>
  <si>
    <t>3788ce746de5</t>
  </si>
  <si>
    <t>18K-SE-c7529f</t>
  </si>
  <si>
    <t>18K-SE-c7529f.jpg</t>
  </si>
  <si>
    <t>9745983a1630</t>
  </si>
  <si>
    <t>18K-SE-9f32e2</t>
  </si>
  <si>
    <t>18K-SE-9f32e2.jpg</t>
  </si>
  <si>
    <t>W -2.60g</t>
  </si>
  <si>
    <t>3a2b4bfc3693</t>
  </si>
  <si>
    <t>18K-SE-76b420</t>
  </si>
  <si>
    <t>18K-SE-76b420.jpg</t>
  </si>
  <si>
    <t>a26dc6e23a0e</t>
  </si>
  <si>
    <t>18K-SE-5cfb1a</t>
  </si>
  <si>
    <t>18K-SE-5cfb1a.jpg</t>
  </si>
  <si>
    <t>W - 1.79g</t>
  </si>
  <si>
    <t>364a92baa9d9</t>
  </si>
  <si>
    <t>18K-SE-5dc9f2</t>
  </si>
  <si>
    <t>18K-SE-5dc9f2.jpg</t>
  </si>
  <si>
    <t>2c382b711439</t>
  </si>
  <si>
    <t>18K-SE-f7c09d</t>
  </si>
  <si>
    <t>18K-SE-f7c09d.jpg</t>
  </si>
  <si>
    <t>W - 2.12g</t>
  </si>
  <si>
    <t>3589204147f7</t>
  </si>
  <si>
    <t>18K-SE-512ecc</t>
  </si>
  <si>
    <t>18K-SE-512ecc.jpg</t>
  </si>
  <si>
    <t>W - 1.80g</t>
  </si>
  <si>
    <t>94ab53b7392e</t>
  </si>
  <si>
    <t>18K-SE-3686f3</t>
  </si>
  <si>
    <t>18K-SE-3686f3.jpg</t>
  </si>
  <si>
    <t>aed6dcb60a6f</t>
  </si>
  <si>
    <t>18K-SE-52a462</t>
  </si>
  <si>
    <t>18K-SE-52a462.jpg</t>
  </si>
  <si>
    <t>W - 1.30g</t>
  </si>
  <si>
    <t>adfd3f9ef6ef</t>
  </si>
  <si>
    <t>371385af3571</t>
  </si>
  <si>
    <t>Loose Diamonds (Retail)</t>
  </si>
  <si>
    <t>9f6f1e832c7c</t>
  </si>
  <si>
    <t>LDR 001</t>
  </si>
  <si>
    <t>LDR-001-e87413</t>
  </si>
  <si>
    <t>စိန် -00</t>
  </si>
  <si>
    <t>Total - 0.51 Ct</t>
  </si>
  <si>
    <t>Size _ -00</t>
  </si>
  <si>
    <t>7L စျေး</t>
  </si>
  <si>
    <t>eea2ac68d9f0</t>
  </si>
  <si>
    <t>18K-SE-df5a32</t>
  </si>
  <si>
    <t>18K-SE-df5a32.jpg</t>
  </si>
  <si>
    <t>W - 1.13g</t>
  </si>
  <si>
    <t>9ef6c08175c1</t>
  </si>
  <si>
    <t>baa2964f2768</t>
  </si>
  <si>
    <t>LDR 002</t>
  </si>
  <si>
    <t>LDR-002-41d938</t>
  </si>
  <si>
    <t>Total - 0.33 Ct</t>
  </si>
  <si>
    <t>30 စီး</t>
  </si>
  <si>
    <t>c2ddded11785</t>
  </si>
  <si>
    <t>e6847487f6e3</t>
  </si>
  <si>
    <t>LDR 003</t>
  </si>
  <si>
    <t>LDR-003-5f1daa</t>
  </si>
  <si>
    <t>စိန် -1.5</t>
  </si>
  <si>
    <t>Total - 0.22 Ct</t>
  </si>
  <si>
    <t>Size _ -1.5</t>
  </si>
  <si>
    <t>3f986ec79638</t>
  </si>
  <si>
    <t>18K-SE-17eec6</t>
  </si>
  <si>
    <t>18K-SE-17eec6.jpg</t>
  </si>
  <si>
    <t>W - 0.82g</t>
  </si>
  <si>
    <t>224819242d0a</t>
  </si>
  <si>
    <t>8fd1a2ce575c</t>
  </si>
  <si>
    <t>LDR 004</t>
  </si>
  <si>
    <t>LDR-004-e4a78c</t>
  </si>
  <si>
    <t>စိန် -2.5</t>
  </si>
  <si>
    <t>Total - 0.17 Ct</t>
  </si>
  <si>
    <t>Size _ -2.5</t>
  </si>
  <si>
    <t>041f028f46db</t>
  </si>
  <si>
    <t>c661613b18a6</t>
  </si>
  <si>
    <t>LDR 005</t>
  </si>
  <si>
    <t>LDR-005-0ac7f5</t>
  </si>
  <si>
    <t>စိန် -3</t>
  </si>
  <si>
    <t>Total - 0.64 Ct</t>
  </si>
  <si>
    <t>Size _ -3</t>
  </si>
  <si>
    <t>34211500e3f1</t>
  </si>
  <si>
    <t>7f5a75c73377</t>
  </si>
  <si>
    <t>LDR 006</t>
  </si>
  <si>
    <t>LDR-006-3e1095</t>
  </si>
  <si>
    <t>စိန် -3.5</t>
  </si>
  <si>
    <t>Total - 0.3 Ct</t>
  </si>
  <si>
    <t>Size _ -3.5</t>
  </si>
  <si>
    <t>53fd622a8d4a</t>
  </si>
  <si>
    <t>ae9e78e81141</t>
  </si>
  <si>
    <t>LDR 007</t>
  </si>
  <si>
    <t>LDR-007-f6d131</t>
  </si>
  <si>
    <t>စိန် -4</t>
  </si>
  <si>
    <t>Total - 0.52 Ct</t>
  </si>
  <si>
    <t>Size _ -4</t>
  </si>
  <si>
    <t>b5c39a5cf8d0</t>
  </si>
  <si>
    <t>18K-SE-a981aa</t>
  </si>
  <si>
    <t>18K-SE-a981aa.jpg</t>
  </si>
  <si>
    <t>7bdb923c7071</t>
  </si>
  <si>
    <t>1852fe76af2e</t>
  </si>
  <si>
    <t>LDR 008</t>
  </si>
  <si>
    <t>LDR-008-d8fb15</t>
  </si>
  <si>
    <t>စိန် -4.5</t>
  </si>
  <si>
    <t>Total - 0.14 Ct</t>
  </si>
  <si>
    <t>Size _ -4.5</t>
  </si>
  <si>
    <t>32d66f064828</t>
  </si>
  <si>
    <t>9857e9d0ae24</t>
  </si>
  <si>
    <t>LDR 009</t>
  </si>
  <si>
    <t>LDR-009-a75e58</t>
  </si>
  <si>
    <t>စိန် -5</t>
  </si>
  <si>
    <t>Total - 0.82 Ct</t>
  </si>
  <si>
    <t>Size _ -5</t>
  </si>
  <si>
    <t>12e881492231</t>
  </si>
  <si>
    <t>f6d79dce5f49</t>
  </si>
  <si>
    <t>LDR 010</t>
  </si>
  <si>
    <t>LDR-010-2d43f5</t>
  </si>
  <si>
    <t>စိန် -6.5</t>
  </si>
  <si>
    <t>Total - 0.45 Ct</t>
  </si>
  <si>
    <t>Size _ -6.5</t>
  </si>
  <si>
    <t>4035dce89a72</t>
  </si>
  <si>
    <t>18K-SE-c3f835</t>
  </si>
  <si>
    <t>18K-SE-c3f835.jpg</t>
  </si>
  <si>
    <t>491746c45b47</t>
  </si>
  <si>
    <t>acad066ebd19</t>
  </si>
  <si>
    <t>LDR 011</t>
  </si>
  <si>
    <t>LDR-011-dbf1cb</t>
  </si>
  <si>
    <t>စိန် -1</t>
  </si>
  <si>
    <t>Total - 0.09 Ct</t>
  </si>
  <si>
    <t>Size _ -1</t>
  </si>
  <si>
    <t>cbdf92547e2b</t>
  </si>
  <si>
    <t>0227b642f9b1</t>
  </si>
  <si>
    <t>LDR 012</t>
  </si>
  <si>
    <t>LDR-012-3dad24</t>
  </si>
  <si>
    <t>Total - 0.46 Ct</t>
  </si>
  <si>
    <t>328e61e04ee3</t>
  </si>
  <si>
    <t>c943ba0694ec</t>
  </si>
  <si>
    <t>LDR 013</t>
  </si>
  <si>
    <t>LDR-013-3d27a9</t>
  </si>
  <si>
    <t>စိန် -2</t>
  </si>
  <si>
    <t>Total - 0.21 Ct</t>
  </si>
  <si>
    <t>Size _ -2</t>
  </si>
  <si>
    <t>07f5e18c57e1</t>
  </si>
  <si>
    <t>ef5163a67cc2</t>
  </si>
  <si>
    <t>LDR 014</t>
  </si>
  <si>
    <t>LDR-014-48a811</t>
  </si>
  <si>
    <t>Total - 0.31 Ct</t>
  </si>
  <si>
    <t>f21976f8db78</t>
  </si>
  <si>
    <t>18K-SE-82580b</t>
  </si>
  <si>
    <t>18K-SE-82580b.jpg</t>
  </si>
  <si>
    <t>W - 1.12g</t>
  </si>
  <si>
    <t>5978efb3d9f8</t>
  </si>
  <si>
    <t>eb54b3ba2011</t>
  </si>
  <si>
    <t>LDR 015</t>
  </si>
  <si>
    <t>LDR-015-c4fadf</t>
  </si>
  <si>
    <t>စိန်ချောင်း</t>
  </si>
  <si>
    <t>Toal - 0.15 Ct</t>
  </si>
  <si>
    <t>7.5L စျေး</t>
  </si>
  <si>
    <t>bdf55dd0878c</t>
  </si>
  <si>
    <t>18K-SE-c45ed7</t>
  </si>
  <si>
    <t>18K-SE-c45ed7.jpg</t>
  </si>
  <si>
    <t>W - 1.06g</t>
  </si>
  <si>
    <t>06021a4a2f9c</t>
  </si>
  <si>
    <t>18K-SE-56a920</t>
  </si>
  <si>
    <t>18K-SE-56a920.jpg</t>
  </si>
  <si>
    <t>d2e8881c9c06</t>
  </si>
  <si>
    <t>18K-SE-e19136</t>
  </si>
  <si>
    <t>18K-SE-e19136.jpg</t>
  </si>
  <si>
    <t>c8f9cc9bcf09</t>
  </si>
  <si>
    <t>18K-SE-3c9b13</t>
  </si>
  <si>
    <t>18K-SE-3c9b13.jpg</t>
  </si>
  <si>
    <t>a05a56c72cee</t>
  </si>
  <si>
    <t>18K-DE-c89666</t>
  </si>
  <si>
    <t>18K-DE-c89666.jpg</t>
  </si>
  <si>
    <t>W - 3.94g</t>
  </si>
  <si>
    <t>662e07543c36</t>
  </si>
  <si>
    <t>18K-DE-089167</t>
  </si>
  <si>
    <t>18K-DE-089167.jpg</t>
  </si>
  <si>
    <t>W - 2.16g</t>
  </si>
  <si>
    <t>6e75f10369b7</t>
  </si>
  <si>
    <t>18K-DE-c9e0c5</t>
  </si>
  <si>
    <t>18K-DE-c9e0c5.jpg</t>
  </si>
  <si>
    <t>W - 1.21g</t>
  </si>
  <si>
    <t>2d275bc1867f</t>
  </si>
  <si>
    <t>18K-DE-5c6549</t>
  </si>
  <si>
    <t>18K-DE-5c6549.jpg</t>
  </si>
  <si>
    <t>e37c0d1321c0</t>
  </si>
  <si>
    <t>18K-DE-05394a</t>
  </si>
  <si>
    <t>18K-DE-05394a.jpg</t>
  </si>
  <si>
    <t>W - 1.67g</t>
  </si>
  <si>
    <t>5283c39509f2</t>
  </si>
  <si>
    <t>18K-DE-feae7c</t>
  </si>
  <si>
    <t>18K-DE-feae7c.jpg</t>
  </si>
  <si>
    <t>W - 0.94g</t>
  </si>
  <si>
    <t>91693ec96f89</t>
  </si>
  <si>
    <t>18K-DE-2dca1e</t>
  </si>
  <si>
    <t>18K-DE-2dca1e.jpg</t>
  </si>
  <si>
    <t>d43eae507905</t>
  </si>
  <si>
    <t>18K-DE-74bbc3</t>
  </si>
  <si>
    <t>18K-DE-74bbc3.jpg</t>
  </si>
  <si>
    <t>6cca27f909d8</t>
  </si>
  <si>
    <t>18K-DE-2824ce</t>
  </si>
  <si>
    <t>18K-DE-2824ce.jpg</t>
  </si>
  <si>
    <t>W - 1.18g</t>
  </si>
  <si>
    <t>392f84db72db</t>
  </si>
  <si>
    <t>18K-DE-5dd938</t>
  </si>
  <si>
    <t>18K-DE-5dd938.jpg</t>
  </si>
  <si>
    <t>W - 3.46g</t>
  </si>
  <si>
    <t>25bcb4c7fdce</t>
  </si>
  <si>
    <t>18K-DE-cc6faf</t>
  </si>
  <si>
    <t>18K-DE-cc6faf.jpg</t>
  </si>
  <si>
    <t>2edd43d08f42</t>
  </si>
  <si>
    <t>18K-DE-9545c8</t>
  </si>
  <si>
    <t>18K-DE-9545c8.jpg</t>
  </si>
  <si>
    <t>W - 2.11g</t>
  </si>
  <si>
    <t>f6bf882852c8</t>
  </si>
  <si>
    <t>18K-DE-9bd645</t>
  </si>
  <si>
    <t>18K-DE-9bd645.jpg</t>
  </si>
  <si>
    <t>W - 3.93g</t>
  </si>
  <si>
    <t>75e05a5f19eb</t>
  </si>
  <si>
    <t>18K-DE-fefe87</t>
  </si>
  <si>
    <t>18K-DE-fefe87.jpg</t>
  </si>
  <si>
    <t>W - 3.18g</t>
  </si>
  <si>
    <t>57f00265b429</t>
  </si>
  <si>
    <t>18K-DE-86ddd1</t>
  </si>
  <si>
    <t>18K-DE-86ddd1.jpg</t>
  </si>
  <si>
    <t>W - 2.53g</t>
  </si>
  <si>
    <t>6ec02d470813</t>
  </si>
  <si>
    <t>18K-DE-ee2a13</t>
  </si>
  <si>
    <t>18K-DE-ee2a13.jpg</t>
  </si>
  <si>
    <t>W - 2.49g</t>
  </si>
  <si>
    <t>75a15820cec3</t>
  </si>
  <si>
    <t>18K-DE-4b71fd</t>
  </si>
  <si>
    <t>18K-DE-4b71fd.jpg</t>
  </si>
  <si>
    <t>W - 4.51g</t>
  </si>
  <si>
    <t>61baa14d78fb</t>
  </si>
  <si>
    <t>18K-DE-274f20</t>
  </si>
  <si>
    <t>18K-DE-274f20.jpg</t>
  </si>
  <si>
    <t>W - 3.60g</t>
  </si>
  <si>
    <t>701080b3ab89</t>
  </si>
  <si>
    <t>18K-DE-a1685a</t>
  </si>
  <si>
    <t>18K-DE-a1685a.jpg</t>
  </si>
  <si>
    <t>fa8f404074a8</t>
  </si>
  <si>
    <t>18K-DE-9342a5</t>
  </si>
  <si>
    <t>18K-DE-9342a5.jpg</t>
  </si>
  <si>
    <t>W - 0.77g</t>
  </si>
  <si>
    <t>cdc92ec03c12</t>
  </si>
  <si>
    <t>18K-DE-c038aa</t>
  </si>
  <si>
    <t>18K-DE-c038aa.jpg</t>
  </si>
  <si>
    <t>W - 3.44g</t>
  </si>
  <si>
    <t>595c88e666c5</t>
  </si>
  <si>
    <t>18K-DE-984ff3</t>
  </si>
  <si>
    <t>18K-DE-984ff3.jpg</t>
  </si>
  <si>
    <t>73d69e15584b</t>
  </si>
  <si>
    <t>8cfe5f253101</t>
  </si>
  <si>
    <t>13ပဲရည် စိန် လက်စွပ်</t>
  </si>
  <si>
    <t>13-D-R-a274dc</t>
  </si>
  <si>
    <t>13ပဲရည် စိန်လက်စွပ်</t>
  </si>
  <si>
    <t>GC.jpg</t>
  </si>
  <si>
    <t>G 3.50g,-3-3.00</t>
  </si>
  <si>
    <t>D-34pcs,0.26Ct</t>
  </si>
  <si>
    <t>3.55g</t>
  </si>
  <si>
    <t>-3-3.37</t>
  </si>
  <si>
    <t>12.74L</t>
  </si>
  <si>
    <t>6cf56677d069</t>
  </si>
  <si>
    <t>18K-DE-819efd</t>
  </si>
  <si>
    <t>18K-DE-819efd.jpg</t>
  </si>
  <si>
    <t>49a2e1b9fa0c</t>
  </si>
  <si>
    <t>18K-DE-195c39</t>
  </si>
  <si>
    <t>18K-DE-195c39.jpg</t>
  </si>
  <si>
    <t>a54c58d1dcc7</t>
  </si>
  <si>
    <t>18K-DE-5e1341</t>
  </si>
  <si>
    <t>18K-DE-5e1341.jpg</t>
  </si>
  <si>
    <t>W - 3.24g</t>
  </si>
  <si>
    <t>f7de78385891</t>
  </si>
  <si>
    <t>18K-DE-a8f16c</t>
  </si>
  <si>
    <t>18K-DE-a8f16c.jpg</t>
  </si>
  <si>
    <t>eeb56738ef11</t>
  </si>
  <si>
    <t>18K-DE-3f4633</t>
  </si>
  <si>
    <t>18K-DE-3f4633.jpg</t>
  </si>
  <si>
    <t>b8233c39b2a1</t>
  </si>
  <si>
    <t>18K-DE-db408c</t>
  </si>
  <si>
    <t>18K-DE-db408c.jpg</t>
  </si>
  <si>
    <t>W - 0.79g</t>
  </si>
  <si>
    <t>465b0ec4ee58</t>
  </si>
  <si>
    <t>18K-DE-ba31fe</t>
  </si>
  <si>
    <t>18K-DE-ba31fe.jpg</t>
  </si>
  <si>
    <t>ef1f38ca0b43</t>
  </si>
  <si>
    <t>18K-DE-7f5b7f</t>
  </si>
  <si>
    <t>18K-DE-7f5b7f.jpg</t>
  </si>
  <si>
    <t>401888586fc8</t>
  </si>
  <si>
    <t>18K-DE-95016c</t>
  </si>
  <si>
    <t>18K-DE-95016c.jpg</t>
  </si>
  <si>
    <t>aefaeec706d0</t>
  </si>
  <si>
    <t>18K-DE-9f1eea</t>
  </si>
  <si>
    <t>18K-DE-9f1eea.jpg</t>
  </si>
  <si>
    <t>bbfddf0b4659</t>
  </si>
  <si>
    <t>18K-DE-46b83c</t>
  </si>
  <si>
    <t>18K-DE-46b83c.jpg</t>
  </si>
  <si>
    <t>ad699e853c5a</t>
  </si>
  <si>
    <t>18K-PD-f98814</t>
  </si>
  <si>
    <t>viber_image_2023-03-19_12-00-29-909.jpg</t>
  </si>
  <si>
    <t>6ac9121749a7</t>
  </si>
  <si>
    <t>18K-PD-39059a</t>
  </si>
  <si>
    <t>viber_image_2023-03-19_12-00-29-817.jpg</t>
  </si>
  <si>
    <t>W - 0.73g</t>
  </si>
  <si>
    <t>e3d9d27f5a25</t>
  </si>
  <si>
    <t>18K-PD-db60b9</t>
  </si>
  <si>
    <t>viber_image_2023-03-19_12-00-29-775.jpg</t>
  </si>
  <si>
    <t>5ed704e9b597</t>
  </si>
  <si>
    <t>18K-PD-4f4f1b</t>
  </si>
  <si>
    <t>viber_image_2023-03-19_12-00-29-877.jpg</t>
  </si>
  <si>
    <t>W - 0.92g</t>
  </si>
  <si>
    <t>5</t>
  </si>
  <si>
    <t>&amp;lt;img alt=&amp;quot;&amp;quot;&amp;gt;</t>
  </si>
  <si>
    <t>4c69bb6facdc</t>
  </si>
  <si>
    <t>18K-PD-7e45bc</t>
  </si>
  <si>
    <t>viber_image_2023-03-19_12-01-22-183.jpg</t>
  </si>
  <si>
    <t>e8e434253ed9</t>
  </si>
  <si>
    <t>18K-PD-6757f0</t>
  </si>
  <si>
    <t>W -0.92g</t>
  </si>
  <si>
    <t>72e74ec7eb83</t>
  </si>
  <si>
    <t>18K-PD-f7d90e</t>
  </si>
  <si>
    <t>viber_image_2023-03-19_12-00-29-746.jpg</t>
  </si>
  <si>
    <t>W - 1.03g</t>
  </si>
  <si>
    <t>a1bf398021d6</t>
  </si>
  <si>
    <t>18K-PD-6c349e</t>
  </si>
  <si>
    <t>viber_image_2023-03-19_12-00-29-662.jpg</t>
  </si>
  <si>
    <t>34d9cff921ca</t>
  </si>
  <si>
    <t>18K-PD-85e3b4</t>
  </si>
  <si>
    <t>viber_image_2023-03-19_12-00-29-589.jpg</t>
  </si>
  <si>
    <t>W - 0.91g</t>
  </si>
  <si>
    <t>a8d54ef46271</t>
  </si>
  <si>
    <t>18K-PD-62622e</t>
  </si>
  <si>
    <t>viber_image_2023-03-19_12-00-29-519.jpg</t>
  </si>
  <si>
    <t>38c06a73bfc6</t>
  </si>
  <si>
    <t>18K-PD-2193ba</t>
  </si>
  <si>
    <t>viber_image_2023-03-19_12-00-29-379.jpg</t>
  </si>
  <si>
    <t>56a47986bb5a</t>
  </si>
  <si>
    <t>18K-PD-48ce45</t>
  </si>
  <si>
    <t>3044b2d9c7f1</t>
  </si>
  <si>
    <t>18K-PD-e691dd</t>
  </si>
  <si>
    <t>viber_image_2023-03-19_12-00-29-287.jpg</t>
  </si>
  <si>
    <t>W - 0.61g</t>
  </si>
  <si>
    <t>d71421d1fc89</t>
  </si>
  <si>
    <t>18K-PD-8efb6e</t>
  </si>
  <si>
    <t>viber_image_2023-03-18_15-57-15-549.jpg</t>
  </si>
  <si>
    <t>W - 2.63g</t>
  </si>
  <si>
    <t>0c927786270c</t>
  </si>
  <si>
    <t>18K-PD-d1b436</t>
  </si>
  <si>
    <t>viber_image_2023-03-18_15-57-16-049.jpg</t>
  </si>
  <si>
    <t>e757e99dfe51</t>
  </si>
  <si>
    <t>18K-PD-708590</t>
  </si>
  <si>
    <t>viber_image_2023-03-18_15-57-16-005.jpg</t>
  </si>
  <si>
    <t>b96cb1816e98</t>
  </si>
  <si>
    <t>18K-PD-488cfb</t>
  </si>
  <si>
    <t>viber_image_2023-03-18_15-57-16-241.jpg</t>
  </si>
  <si>
    <t>b467f739da2f</t>
  </si>
  <si>
    <t>18K-PD-a7ae0d</t>
  </si>
  <si>
    <t>viber_image_2023-03-18_15-57-16-340.jpg</t>
  </si>
  <si>
    <t>bba985bc56ad</t>
  </si>
  <si>
    <t>18K-PD-c67851</t>
  </si>
  <si>
    <t>viber_image_2023-03-18_15-57-15-609.jpg</t>
  </si>
  <si>
    <t>1ea91389f5c3</t>
  </si>
  <si>
    <t>18K-PD-534215</t>
  </si>
  <si>
    <t>viber_image_2023-03-18_15-57-16-174.jpg</t>
  </si>
  <si>
    <t>2ffb20d84137</t>
  </si>
  <si>
    <t>18K-PD-856df7</t>
  </si>
  <si>
    <t>viber_image_2023-03-18_15-57-16-309.jpg</t>
  </si>
  <si>
    <t>W - 1.74g</t>
  </si>
  <si>
    <t>4480eb76048f</t>
  </si>
  <si>
    <t>18K-PD-cb6f44</t>
  </si>
  <si>
    <t>viber_image_2023-03-18_15-57-15-695.jpg</t>
  </si>
  <si>
    <t>b8a096f3b0e7</t>
  </si>
  <si>
    <t>18K-PD-8293b2</t>
  </si>
  <si>
    <t>viber_image_2023-03-18_15-57-15-954.jpg</t>
  </si>
  <si>
    <t>3742b6b0648f</t>
  </si>
  <si>
    <t>18K-PD-08d68e</t>
  </si>
  <si>
    <t>viber_image_2023-03-18_15-57-15-663.jpg</t>
  </si>
  <si>
    <t>W - 1.01g</t>
  </si>
  <si>
    <t>df441dabcb65</t>
  </si>
  <si>
    <t>18K-PD-b7307d</t>
  </si>
  <si>
    <t>viber_image_2023-03-18_15-57-15-732.jpg</t>
  </si>
  <si>
    <t>764cbcd49132</t>
  </si>
  <si>
    <t>18K-PD-c6f13c</t>
  </si>
  <si>
    <t>viber_image_2023-03-18_15-57-15-866.jpg</t>
  </si>
  <si>
    <t>cf4414bad4cd</t>
  </si>
  <si>
    <t>18K-PD-9af066</t>
  </si>
  <si>
    <t>viber_image_2023-03-18_15-57-15-819.jpg</t>
  </si>
  <si>
    <t>6529bb961755</t>
  </si>
  <si>
    <t>18K-PD-c3c61d</t>
  </si>
  <si>
    <t>W - 0.83g</t>
  </si>
  <si>
    <t>cc47ca96b62e</t>
  </si>
  <si>
    <t>18K-PD-081fc1</t>
  </si>
  <si>
    <t>viber_image_2023-03-18_15-57-16-210.jpg</t>
  </si>
  <si>
    <t>57807a8e50a9</t>
  </si>
  <si>
    <t>18K-PD-51e246</t>
  </si>
  <si>
    <t>viber_image_2023-03-18_15-57-15-912.jpg</t>
  </si>
  <si>
    <t>a1416ba4eb3b</t>
  </si>
  <si>
    <t>18K-PD-5663a0</t>
  </si>
  <si>
    <t>viber_image_2023-03-18_15-57-16-374.jpg</t>
  </si>
  <si>
    <t>W - 0.97g</t>
  </si>
  <si>
    <t>00ecb87171aa</t>
  </si>
  <si>
    <t>18K-PD-fa4eea</t>
  </si>
  <si>
    <t>viber_image_2023-03-19_12-00-30-600.jpg</t>
  </si>
  <si>
    <t>0e6d5bfd2b0c</t>
  </si>
  <si>
    <t>18K-PD-d12896</t>
  </si>
  <si>
    <t>viber_image_2023-03-18_15-57-16-499.jpg</t>
  </si>
  <si>
    <t>2ad2c1739770</t>
  </si>
  <si>
    <t>18K-PD-25d345</t>
  </si>
  <si>
    <t>viber_image_2023-03-18_15-57-16-439.jpg</t>
  </si>
  <si>
    <t>9b14d21da35c</t>
  </si>
  <si>
    <t>18K-PD-f242f9</t>
  </si>
  <si>
    <t>viber_image_2023-03-18_15-57-16-405.jpg</t>
  </si>
  <si>
    <t>W - 0.96g</t>
  </si>
  <si>
    <t>5b8e8bae6895</t>
  </si>
  <si>
    <t>18K-PD-ee9e6b</t>
  </si>
  <si>
    <t>viber_image_2023-03-19_12-00-30-514.jpg</t>
  </si>
  <si>
    <t>W - 3.14g</t>
  </si>
  <si>
    <t>32469f95d9e7</t>
  </si>
  <si>
    <t>18K-PD-413b70</t>
  </si>
  <si>
    <t>viber_image_2023-03-19_12-00-30-546.jpg</t>
  </si>
  <si>
    <t>W - 2.10g</t>
  </si>
  <si>
    <t>dbbe72ef8c9d</t>
  </si>
  <si>
    <t>18K-R-ebd731</t>
  </si>
  <si>
    <t>viber_image_2023-03-19_12-00-30-088.jpg</t>
  </si>
  <si>
    <t>W - 0.89g</t>
  </si>
  <si>
    <t>3e2a408b2939</t>
  </si>
  <si>
    <t>18K-PD-5e7961</t>
  </si>
  <si>
    <t>viber_image_2023-03-19_12-00-30-018.jpg</t>
  </si>
  <si>
    <t>c61c6518407f</t>
  </si>
  <si>
    <t>18K-PD-2dee6b</t>
  </si>
  <si>
    <t>viber_image_2023-03-19_12-00-30-286.jpg</t>
  </si>
  <si>
    <t>W - 1.64g</t>
  </si>
  <si>
    <t>ed366a6fd11b</t>
  </si>
  <si>
    <t>18K-PD-87995e</t>
  </si>
  <si>
    <t>viber_image_2023-03-19_12-00-30-125.jpg</t>
  </si>
  <si>
    <t>8a3b03c7c8e8</t>
  </si>
  <si>
    <t>18K-PD-1e84ef</t>
  </si>
  <si>
    <t>viber_image_2023-03-19_12-00-30-211.jpg</t>
  </si>
  <si>
    <t>W - 0.98g</t>
  </si>
  <si>
    <t>fe64b30efcae</t>
  </si>
  <si>
    <t>18K-PD-369fcd</t>
  </si>
  <si>
    <t>viber_image_2023-03-19_12-00-29-942.jpg</t>
  </si>
  <si>
    <t>W - 1.42g</t>
  </si>
  <si>
    <t>f4dcf2c962cb</t>
  </si>
  <si>
    <t>18K-PD-e9e90f</t>
  </si>
  <si>
    <t>viber_image_2023-03-19_12-00-30-388.jpg</t>
  </si>
  <si>
    <t>fb92f0ed52a5</t>
  </si>
  <si>
    <t>18K-PD-e6f214</t>
  </si>
  <si>
    <t>viber_image_2023-03-19_12-00-30-167.jpg</t>
  </si>
  <si>
    <t>W - 2.91g</t>
  </si>
  <si>
    <t>40e20ff6ec83</t>
  </si>
  <si>
    <t>18K-PD-04883e</t>
  </si>
  <si>
    <t>viber_image_2023-03-19_12-00-30-334.jpg</t>
  </si>
  <si>
    <t>fd7825c5cbca</t>
  </si>
  <si>
    <t>18K-PD-fc7f2a</t>
  </si>
  <si>
    <t>06b57a6a657b</t>
  </si>
  <si>
    <t>18K-PD-466406</t>
  </si>
  <si>
    <t>d9c38b757a0c</t>
  </si>
  <si>
    <t>18K-PD-8eeca1</t>
  </si>
  <si>
    <t>viber_image_2023-03-18_15-57-15-576.jpg</t>
  </si>
  <si>
    <t>W - 1.09g</t>
  </si>
  <si>
    <t>0518118dd44c</t>
  </si>
  <si>
    <t>18K-PD-288659</t>
  </si>
  <si>
    <t>viber_image_2023-03-18_15-57-16-271.jpg</t>
  </si>
  <si>
    <t>W - 0.56g</t>
  </si>
  <si>
    <t>abd22a67498c</t>
  </si>
  <si>
    <t>18K-PD-959ed3</t>
  </si>
  <si>
    <t>viber_image_2023-03-18_15-57-16-094.jpg</t>
  </si>
  <si>
    <t>W - 0.93g</t>
  </si>
  <si>
    <t>663cb009e8e1</t>
  </si>
  <si>
    <t>18K-PD-3fee87</t>
  </si>
  <si>
    <t>viber_image_2023-03-19_12-00-29-200.jpg</t>
  </si>
  <si>
    <t>W - 0.55g</t>
  </si>
  <si>
    <t>e19a9332382a</t>
  </si>
  <si>
    <t>18K-PD-430902</t>
  </si>
  <si>
    <t>viber_image_2023-03-19_12-00-30-660.jpg</t>
  </si>
  <si>
    <t>W - 0.68g</t>
  </si>
  <si>
    <t>4d3ce8c610c0</t>
  </si>
  <si>
    <t>18K-N-45a469</t>
  </si>
  <si>
    <t>18K 3C ဆွဲကြိုး</t>
  </si>
  <si>
    <t>18K-N-45a469.jpg</t>
  </si>
  <si>
    <t>W - 4.03g</t>
  </si>
  <si>
    <t>L - 18"</t>
  </si>
  <si>
    <t>619a501a9802</t>
  </si>
  <si>
    <t>18K-N-1d0e46</t>
  </si>
  <si>
    <t>18K WG ဆွဲကြိုး</t>
  </si>
  <si>
    <t>viber_image_2023-03-19_16-25-16-830.jpg</t>
  </si>
  <si>
    <t>W - 10.27g</t>
  </si>
  <si>
    <t>L - 16"</t>
  </si>
  <si>
    <t>2f7ffd09d969</t>
  </si>
  <si>
    <t>18K-N-c676c6</t>
  </si>
  <si>
    <t>18K-N-c676c6.jpg</t>
  </si>
  <si>
    <t>W - 11.79g</t>
  </si>
  <si>
    <t>L - 19"</t>
  </si>
  <si>
    <t>c0c4df622c2b</t>
  </si>
  <si>
    <t>18K-N-0c33b0</t>
  </si>
  <si>
    <t>18K-N-0c33b0.jpg</t>
  </si>
  <si>
    <t>W - 9.28g</t>
  </si>
  <si>
    <t>L - 15"</t>
  </si>
  <si>
    <t>92236457acb3</t>
  </si>
  <si>
    <t>18K-N-b91b2c</t>
  </si>
  <si>
    <t>viber_image_2023-03-19_16-25-16-885.jpg</t>
  </si>
  <si>
    <t>W - 8.95g</t>
  </si>
  <si>
    <t>L - 17"</t>
  </si>
  <si>
    <t>b548e91ee7e2</t>
  </si>
  <si>
    <t>18K-N-2aa009</t>
  </si>
  <si>
    <t>18K YG ဆွဲကြိုး</t>
  </si>
  <si>
    <t>18K-N-2aa009.jpg</t>
  </si>
  <si>
    <t>f1cb925bd04a</t>
  </si>
  <si>
    <t>18K-N-3ed0b2</t>
  </si>
  <si>
    <t>18K-N-3ed0b2.jpg</t>
  </si>
  <si>
    <t>W - 3.07g</t>
  </si>
  <si>
    <t>29f1864358c6</t>
  </si>
  <si>
    <t>18K-N-c36a1f</t>
  </si>
  <si>
    <t>18K-N-c36a1f.jpg</t>
  </si>
  <si>
    <t>W - 2.75g</t>
  </si>
  <si>
    <t>ec929f13d500</t>
  </si>
  <si>
    <t>18K-N-5b35e3</t>
  </si>
  <si>
    <t>18K-N-5b35e3.jpg</t>
  </si>
  <si>
    <t>W - 2.73g</t>
  </si>
  <si>
    <t>be84f07f59fd</t>
  </si>
  <si>
    <t>18K-N-3f1c4c</t>
  </si>
  <si>
    <t>18K-N-3f1c4c.jpg</t>
  </si>
  <si>
    <t>W - 2.00g</t>
  </si>
  <si>
    <t>493538ed5a49</t>
  </si>
  <si>
    <t>18K-N-58e9f4</t>
  </si>
  <si>
    <t>viber_image_2023-03-19_15-34-25-554.jpg</t>
  </si>
  <si>
    <t>659bff2346ae</t>
  </si>
  <si>
    <t>18K-N-7a5267</t>
  </si>
  <si>
    <t>18K-N-7a5267.jpg</t>
  </si>
  <si>
    <t>305126d3ffd7</t>
  </si>
  <si>
    <t>18K-N-fced78</t>
  </si>
  <si>
    <t>18K-N-fced78.jpg</t>
  </si>
  <si>
    <t>67b815911480</t>
  </si>
  <si>
    <t>18K-N-07547b</t>
  </si>
  <si>
    <t>18 WG ဆွဲကြိုး</t>
  </si>
  <si>
    <t>18K-N-07547b.jpg</t>
  </si>
  <si>
    <t>W - 2.20g</t>
  </si>
  <si>
    <t>52f4fedaa012</t>
  </si>
  <si>
    <t>18K-N-d266d6</t>
  </si>
  <si>
    <t>18K-N-d266d6.jpg</t>
  </si>
  <si>
    <t>W - 2.41g</t>
  </si>
  <si>
    <t>302cefd811ff</t>
  </si>
  <si>
    <t>18K-N-5852ed</t>
  </si>
  <si>
    <t>18K-N-5852ed.jpg</t>
  </si>
  <si>
    <t>W - 1.57g</t>
  </si>
  <si>
    <t>385d1ca58c2a</t>
  </si>
  <si>
    <t>18K-N-2d89f4</t>
  </si>
  <si>
    <t>18K-N-2d89f4.jpg</t>
  </si>
  <si>
    <t>1b9be7970adc</t>
  </si>
  <si>
    <t>18K-SE-641f7a</t>
  </si>
  <si>
    <t>viber_image_2023-03-19_15-34-24-319.jpg</t>
  </si>
  <si>
    <t>W - 2.97g</t>
  </si>
  <si>
    <t>e16f2900551d</t>
  </si>
  <si>
    <t>18K-N-730519</t>
  </si>
  <si>
    <t>18K-N-730519.jpg</t>
  </si>
  <si>
    <t>a3af67f9b5bb</t>
  </si>
  <si>
    <t>18K-N-2fa4c9</t>
  </si>
  <si>
    <t>18K-N-2fa4c9.jpg</t>
  </si>
  <si>
    <t>2582bcbaa5e6</t>
  </si>
  <si>
    <t>18K-N-926e25</t>
  </si>
  <si>
    <t>18K-N-926e25.jpg</t>
  </si>
  <si>
    <t>27600f39f60b</t>
  </si>
  <si>
    <t>18K-N-ad4ff6</t>
  </si>
  <si>
    <t>18K-N-ad4ff6.jpg</t>
  </si>
  <si>
    <t>eadea4514dd9</t>
  </si>
  <si>
    <t>18K-N-00336f</t>
  </si>
  <si>
    <t>18K-N-00336f.jpg</t>
  </si>
  <si>
    <t>W - 2.38g</t>
  </si>
  <si>
    <t>L - 20"</t>
  </si>
  <si>
    <t>7318fd9e9977</t>
  </si>
  <si>
    <t>18K-N-058b6a</t>
  </si>
  <si>
    <t>18K-N-058b6a.jpg</t>
  </si>
  <si>
    <t>91996f6fe0d2</t>
  </si>
  <si>
    <t>18K-N-c7795d</t>
  </si>
  <si>
    <t>18K-N-c7795d.jpg</t>
  </si>
  <si>
    <t>10ca17cf8bdf</t>
  </si>
  <si>
    <t>18K-N-8c5708</t>
  </si>
  <si>
    <t>18K-N-8c5708.jpg</t>
  </si>
  <si>
    <t>e69014c969a9</t>
  </si>
  <si>
    <t>18K-N-1155d5</t>
  </si>
  <si>
    <t>18K-N-1155d5.jpg</t>
  </si>
  <si>
    <t>acc3cb3919fb</t>
  </si>
  <si>
    <t>18K-N-7983fc</t>
  </si>
  <si>
    <t>18K-N-7983fc.jpg</t>
  </si>
  <si>
    <t>4b38cdf8ee8c</t>
  </si>
  <si>
    <t>18K-N-bc307d</t>
  </si>
  <si>
    <t>18K-N-bc307d.jpg</t>
  </si>
  <si>
    <t>W - 0.70g</t>
  </si>
  <si>
    <t>4d5415bb75d0</t>
  </si>
  <si>
    <t>18K-N-96f40d</t>
  </si>
  <si>
    <t>18K-N-96f40d.jpg</t>
  </si>
  <si>
    <t>e836713794b1</t>
  </si>
  <si>
    <t>18K-N-bab10c</t>
  </si>
  <si>
    <t>18K-N-bab10c.jpg</t>
  </si>
  <si>
    <t>W - 0.54g</t>
  </si>
  <si>
    <t>87f1cfff5439</t>
  </si>
  <si>
    <t>18K-N-155736</t>
  </si>
  <si>
    <t>18K-N-155736.jpg</t>
  </si>
  <si>
    <t>W - 1.76g</t>
  </si>
  <si>
    <t>ecb0c3af9436</t>
  </si>
  <si>
    <t>18K-N-fc02e6</t>
  </si>
  <si>
    <t>18K-N-fc02e6.jpg</t>
  </si>
  <si>
    <t>b435dc1a5b48</t>
  </si>
  <si>
    <t>18K-N-9b7df4</t>
  </si>
  <si>
    <t>18K-N-9b7df4.jpg</t>
  </si>
  <si>
    <t>W - 2.17g</t>
  </si>
  <si>
    <t>a59bfbf1f655</t>
  </si>
  <si>
    <t>18K-N-331e76</t>
  </si>
  <si>
    <t>18K-N-331e76.jpg</t>
  </si>
  <si>
    <t>e1dfc44521d9</t>
  </si>
  <si>
    <t>18K-N-10c21a</t>
  </si>
  <si>
    <t>18K-N-10c21a.jpg</t>
  </si>
  <si>
    <t>478d93774c00</t>
  </si>
  <si>
    <t>18K-N-60e748</t>
  </si>
  <si>
    <t>18K-N-60e748.jpg</t>
  </si>
  <si>
    <t>e9ec62737cf5</t>
  </si>
  <si>
    <t>18K-N-cbaf0d</t>
  </si>
  <si>
    <t>18K-N-cbaf0d.jpg</t>
  </si>
  <si>
    <t>61bba81d8e36</t>
  </si>
  <si>
    <t>18K-N-f93f2a</t>
  </si>
  <si>
    <t>18K-N-f93f2a.jpg</t>
  </si>
  <si>
    <t>c32c7b1dbe62</t>
  </si>
  <si>
    <t>18K-N-356aa5</t>
  </si>
  <si>
    <t>18K-N-356aa5.jpg</t>
  </si>
  <si>
    <t>3e21fe848665</t>
  </si>
  <si>
    <t>18K-N-345628</t>
  </si>
  <si>
    <t>18K-N-345628.jpg</t>
  </si>
  <si>
    <t>dea0927cc3fb</t>
  </si>
  <si>
    <t>18K-N-588782</t>
  </si>
  <si>
    <t>18K-N-588782.jpg</t>
  </si>
  <si>
    <t>cee64cd9cf87</t>
  </si>
  <si>
    <t>18K-N-69ef3e</t>
  </si>
  <si>
    <t>18K-N-69ef3e.jpg</t>
  </si>
  <si>
    <t>4d6cd6e39420</t>
  </si>
  <si>
    <t>18K-N-a2d789</t>
  </si>
  <si>
    <t>18K-N-a2d789.jpg</t>
  </si>
  <si>
    <t>W - 2.09g</t>
  </si>
  <si>
    <t>5f76a909f363</t>
  </si>
  <si>
    <t>18K-N-121885</t>
  </si>
  <si>
    <t>18K-N-121885.jpg</t>
  </si>
  <si>
    <t>fb60df0b703b</t>
  </si>
  <si>
    <t>18K-N-bca4f8</t>
  </si>
  <si>
    <t>18K-N-bca4f8.jpg</t>
  </si>
  <si>
    <t>72c87ba0c2c8</t>
  </si>
  <si>
    <t>18K-N-b0ceb5</t>
  </si>
  <si>
    <t>18K-N-b0ceb5.jpg</t>
  </si>
  <si>
    <t>W - 3.03g</t>
  </si>
  <si>
    <t>0893bb7721db</t>
  </si>
  <si>
    <t>18K-N-dbd063</t>
  </si>
  <si>
    <t>18K PG ဆွဲကြိုး</t>
  </si>
  <si>
    <t>18K-N-dbd063.jpg</t>
  </si>
  <si>
    <t>89987973898e</t>
  </si>
  <si>
    <t>18K-N-ceeaf7</t>
  </si>
  <si>
    <t>18K-N-ceeaf7.jpg</t>
  </si>
  <si>
    <t>W - 4.02g</t>
  </si>
  <si>
    <t>38597638a211</t>
  </si>
  <si>
    <t>18K-N-0af665</t>
  </si>
  <si>
    <t>18K-N-0af665.jpg</t>
  </si>
  <si>
    <t>W - 2.06g</t>
  </si>
  <si>
    <t>f23d503de79a</t>
  </si>
  <si>
    <t>18K-N-b135d8</t>
  </si>
  <si>
    <t>18K-N-b135d8.jpg</t>
  </si>
  <si>
    <t>71c4ad718781</t>
  </si>
  <si>
    <t>18K-N-72faaf</t>
  </si>
  <si>
    <t>18K-N-72faaf.jpg</t>
  </si>
  <si>
    <t>f4f101e084bc</t>
  </si>
  <si>
    <t>18K-N-4abfd5</t>
  </si>
  <si>
    <t>18K-N-4abfd5.jpg</t>
  </si>
  <si>
    <t>W - 8.15g</t>
  </si>
  <si>
    <t>d1c0b012d69b</t>
  </si>
  <si>
    <t>18K-N-443445</t>
  </si>
  <si>
    <t>18K-N-443445.jpg</t>
  </si>
  <si>
    <t>fb0c91c4a7d5</t>
  </si>
  <si>
    <t>18K-N-49373f</t>
  </si>
  <si>
    <t>18K-N-49373f.jpg</t>
  </si>
  <si>
    <t>W - 1.48g</t>
  </si>
  <si>
    <t>707d50339661</t>
  </si>
  <si>
    <t>18K-N-a31249</t>
  </si>
  <si>
    <t>18K-N-a31249.jpg</t>
  </si>
  <si>
    <t>a64668c4d91c</t>
  </si>
  <si>
    <t>18K-N-d89cfe</t>
  </si>
  <si>
    <t>18K-N-d89cfe.jpg</t>
  </si>
  <si>
    <t>6128b2e4d275</t>
  </si>
  <si>
    <t>18K-N-9b6bc5</t>
  </si>
  <si>
    <t>18K-N-9b6bc5.jpg</t>
  </si>
  <si>
    <t>4f78350cecc8</t>
  </si>
  <si>
    <t>18K-N-918b17</t>
  </si>
  <si>
    <t>18K-N-918b17.jpg</t>
  </si>
  <si>
    <t>W - 1.46g</t>
  </si>
  <si>
    <t>6ab6f77b5733</t>
  </si>
  <si>
    <t>18K-N-d40026</t>
  </si>
  <si>
    <t>18K-N-d40026.jpg</t>
  </si>
  <si>
    <t>aa525ab49327</t>
  </si>
  <si>
    <t>18K-N-3b6e0c</t>
  </si>
  <si>
    <t>18K-N-3b6e0c.jpg</t>
  </si>
  <si>
    <t>92f0fd194104</t>
  </si>
  <si>
    <t>18K-N-339ff2</t>
  </si>
  <si>
    <t>18K-N-339ff2.jpg</t>
  </si>
  <si>
    <t>f24fae8a2006</t>
  </si>
  <si>
    <t>18K-N-32d03c</t>
  </si>
  <si>
    <t>18K-N-32d03c.jpg</t>
  </si>
  <si>
    <t>W - 0.59g</t>
  </si>
  <si>
    <t>226a5e549995</t>
  </si>
  <si>
    <t>18K-N-e690c9</t>
  </si>
  <si>
    <t>18K-N-e690c9.jpg</t>
  </si>
  <si>
    <t>fec2e66f3dd3</t>
  </si>
  <si>
    <t>18K-N-2b2ab1</t>
  </si>
  <si>
    <t>18K-N-2b2ab1.jpg</t>
  </si>
  <si>
    <t>a30aca3b66ed</t>
  </si>
  <si>
    <t>18K-N-3b1004</t>
  </si>
  <si>
    <t>18K-N-3b1004.jpg</t>
  </si>
  <si>
    <t>1b83515df26e</t>
  </si>
  <si>
    <t>18K-N-a79a54</t>
  </si>
  <si>
    <t>18K-N-a79a54.jpg</t>
  </si>
  <si>
    <t>6442eba57af7</t>
  </si>
  <si>
    <t>18K-N-f575e8</t>
  </si>
  <si>
    <t>18K-N-f575e8.jpg</t>
  </si>
  <si>
    <t>e5540eb46ec8</t>
  </si>
  <si>
    <t>18K-N-fedb0c</t>
  </si>
  <si>
    <t>18K-N-fedb0c.jpg</t>
  </si>
  <si>
    <t>W - 0.72g</t>
  </si>
  <si>
    <t>d7345f2d927d</t>
  </si>
  <si>
    <t>18K-N-790ac4</t>
  </si>
  <si>
    <t>18K-N-790ac4.jpg</t>
  </si>
  <si>
    <t>7c19923b684a</t>
  </si>
  <si>
    <t>18K-N-65b643</t>
  </si>
  <si>
    <t>18K-N-65b643.jpg</t>
  </si>
  <si>
    <t>b2322b5ebf33</t>
  </si>
  <si>
    <t>18K-N-86d7f7</t>
  </si>
  <si>
    <t>18K-N-86d7f7.jpg</t>
  </si>
  <si>
    <t>20817d6aa803</t>
  </si>
  <si>
    <t>18K-N-71df67</t>
  </si>
  <si>
    <t>18K-N-71df67.jpg</t>
  </si>
  <si>
    <t>W - 1.98g</t>
  </si>
  <si>
    <t>e9a9416d175e</t>
  </si>
  <si>
    <t>18K-N-a6b82b</t>
  </si>
  <si>
    <t>18K-N-a6b82b.jpg</t>
  </si>
  <si>
    <t>dd3bb9bed6eb</t>
  </si>
  <si>
    <t>18K-N-9adc5a</t>
  </si>
  <si>
    <t>18K-N-9adc5a.jpg</t>
  </si>
  <si>
    <t>5daa3a042f75</t>
  </si>
  <si>
    <t>18K-N-bdb270</t>
  </si>
  <si>
    <t>18K-N-bdb270.jpg</t>
  </si>
  <si>
    <t>W - 0.52g</t>
  </si>
  <si>
    <t>665f60775b21</t>
  </si>
  <si>
    <t>18K-N-256354</t>
  </si>
  <si>
    <t>18K-N-256354.jpg</t>
  </si>
  <si>
    <t>63a0bb4f80a2</t>
  </si>
  <si>
    <t>18K-N-131648</t>
  </si>
  <si>
    <t>18K-N-131648.jpg</t>
  </si>
  <si>
    <t>W - 2.88g</t>
  </si>
  <si>
    <t>f4d901de3fef</t>
  </si>
  <si>
    <t>18K-N-d2f481</t>
  </si>
  <si>
    <t>18K-N-d2f481.jpg</t>
  </si>
  <si>
    <t>cb309345c405</t>
  </si>
  <si>
    <t>18K-N-e69ab7</t>
  </si>
  <si>
    <t>18K-N-e69ab7.jpg</t>
  </si>
  <si>
    <t>d15c296bf7ba</t>
  </si>
  <si>
    <t>18K-N-e96262</t>
  </si>
  <si>
    <t>18K-N-e96262.jpg</t>
  </si>
  <si>
    <t>86c4703a4257</t>
  </si>
  <si>
    <t>18K-N-9be790</t>
  </si>
  <si>
    <t>18K-N-9be790.jpg</t>
  </si>
  <si>
    <t>59ada1d7536b</t>
  </si>
  <si>
    <t>18K-N-ac61e5</t>
  </si>
  <si>
    <t>18K-N-ac61e5.jpg</t>
  </si>
  <si>
    <t>W - 0.53g</t>
  </si>
  <si>
    <t>fed5c944bdc3</t>
  </si>
  <si>
    <t>18K-N-5412a8</t>
  </si>
  <si>
    <t>viber_image_2023-03-19_15-34-26-149.jpg</t>
  </si>
  <si>
    <t>2608022c53ff</t>
  </si>
  <si>
    <t>18K-N-a06900</t>
  </si>
  <si>
    <t>18K-N-a06900.jpg</t>
  </si>
  <si>
    <t>1445741171e9</t>
  </si>
  <si>
    <t>18K-N-e0212a</t>
  </si>
  <si>
    <t>18K-N-e0212a.jpg</t>
  </si>
  <si>
    <t>c140c4e339b8</t>
  </si>
  <si>
    <t>18K-N-a5eebe</t>
  </si>
  <si>
    <t>viber_image_2023-03-19_15-34-25-747.jpg</t>
  </si>
  <si>
    <t>1ac7dc99bdc9</t>
  </si>
  <si>
    <t>18K-N-226161</t>
  </si>
  <si>
    <t>18K-N-226161.jpg</t>
  </si>
  <si>
    <t>W -1.41g</t>
  </si>
  <si>
    <t>946c54d26495</t>
  </si>
  <si>
    <t>18K-N-44f7d8</t>
  </si>
  <si>
    <t>18K-N-44f7d8.jpg</t>
  </si>
  <si>
    <t>8a1e72f902eb</t>
  </si>
  <si>
    <t>18K-N-46c306</t>
  </si>
  <si>
    <t>18K-N-46c306.jpg</t>
  </si>
  <si>
    <t>bfe869a48a74</t>
  </si>
  <si>
    <t>18K-N-9c21b2</t>
  </si>
  <si>
    <t>18K-N-9c21b2.jpg</t>
  </si>
  <si>
    <t>W - 1.50g</t>
  </si>
  <si>
    <t>ef3ea7c99bf2</t>
  </si>
  <si>
    <t>R-DM-7a5697</t>
  </si>
  <si>
    <t>စိန် 90 စီး</t>
  </si>
  <si>
    <t>bababe201292</t>
  </si>
  <si>
    <t>R-DM-60be51</t>
  </si>
  <si>
    <t>စိန် 110 စီး</t>
  </si>
  <si>
    <t>80c4bdb936b3</t>
  </si>
  <si>
    <t>18K-N-8d9895</t>
  </si>
  <si>
    <t>18K-N-8d9895.jpg</t>
  </si>
  <si>
    <t>W - 1.11g</t>
  </si>
  <si>
    <t>eec8de4f7c14</t>
  </si>
  <si>
    <t>18K-N-186e04</t>
  </si>
  <si>
    <t>18K-N-186e04.jpg</t>
  </si>
  <si>
    <t>fc5236d545d0</t>
  </si>
  <si>
    <t>R-DM-74c8e4</t>
  </si>
  <si>
    <t>စိန် 130 စီး</t>
  </si>
  <si>
    <t>924d38f73418</t>
  </si>
  <si>
    <t>R-DM-66efdf</t>
  </si>
  <si>
    <t>စိန် 140 စီး</t>
  </si>
  <si>
    <t>dd81db0673cb</t>
  </si>
  <si>
    <t>R-DM-60f040</t>
  </si>
  <si>
    <t>စိန် 160 စီး</t>
  </si>
  <si>
    <t>9f80701e8670</t>
  </si>
  <si>
    <t>R-DM-ed81eb</t>
  </si>
  <si>
    <t>စိန် 170 စီး</t>
  </si>
  <si>
    <t>35c73e406332</t>
  </si>
  <si>
    <t>R-DM-f949bc</t>
  </si>
  <si>
    <t>စိန် 180 စီး</t>
  </si>
  <si>
    <t>e4b6a65ede40</t>
  </si>
  <si>
    <t>18K-N-842c48</t>
  </si>
  <si>
    <t>18K-N-842c48.jpg</t>
  </si>
  <si>
    <t>W - 3.19g</t>
  </si>
  <si>
    <t>d8a9930618fc</t>
  </si>
  <si>
    <t>R-DM-896af1</t>
  </si>
  <si>
    <t>စိန် 190 စီး</t>
  </si>
  <si>
    <t>8bdfb5627afa</t>
  </si>
  <si>
    <t>18K-N-59b35f</t>
  </si>
  <si>
    <t>18K-N-59b35f.jpg</t>
  </si>
  <si>
    <t>e8f93fc6b246</t>
  </si>
  <si>
    <t>R-DM-667e49</t>
  </si>
  <si>
    <t>စိန် 210 စီး</t>
  </si>
  <si>
    <t>fde1e2c16da7</t>
  </si>
  <si>
    <t>18K-N-837aec</t>
  </si>
  <si>
    <t>18K 2C ဆွဲကြိုး</t>
  </si>
  <si>
    <t>18K-N-837aec.jpg</t>
  </si>
  <si>
    <t>W - 0.41g</t>
  </si>
  <si>
    <t>L - 14"</t>
  </si>
  <si>
    <t>747e16d643be</t>
  </si>
  <si>
    <t>R-DM-92a0d1</t>
  </si>
  <si>
    <t>စိန် 230 စီး</t>
  </si>
  <si>
    <t>a9ed215873e0</t>
  </si>
  <si>
    <t>R-DM-90df0a</t>
  </si>
  <si>
    <t>စိန် 240 စီး</t>
  </si>
  <si>
    <t>8ed04a592e8a</t>
  </si>
  <si>
    <t>18K-N-346e2c</t>
  </si>
  <si>
    <t>18K-N-346e2c.jpg</t>
  </si>
  <si>
    <t>W - 9.62g</t>
  </si>
  <si>
    <t>1b2f859c0d69</t>
  </si>
  <si>
    <t>18K-N-4d8984</t>
  </si>
  <si>
    <t>18K-N-4d8984.jpg</t>
  </si>
  <si>
    <t>W - 7.48g</t>
  </si>
  <si>
    <t>8a8f6c2828e1</t>
  </si>
  <si>
    <t>18K-N-f8a764</t>
  </si>
  <si>
    <t>18K-N-f8a764.jpg</t>
  </si>
  <si>
    <t>W - 6.75g</t>
  </si>
  <si>
    <t>3764c84061d8</t>
  </si>
  <si>
    <t>18K-N-a35353</t>
  </si>
  <si>
    <t>18K-N-a35353.jpg</t>
  </si>
  <si>
    <t>W - 5.81g</t>
  </si>
  <si>
    <t>16c8b87f3c93</t>
  </si>
  <si>
    <t>18K-N-2d54d7</t>
  </si>
  <si>
    <t>18K-N-2d54d7.jpg</t>
  </si>
  <si>
    <t>W - 8.12g</t>
  </si>
  <si>
    <t>c2bf9f0e0334</t>
  </si>
  <si>
    <t>18K-N-80425d</t>
  </si>
  <si>
    <t>18K-N-80425d.jpg</t>
  </si>
  <si>
    <t>W - 3.58g</t>
  </si>
  <si>
    <t>a64a787305af</t>
  </si>
  <si>
    <t>18K-N-375cbf</t>
  </si>
  <si>
    <t>18K-N-375cbf.jpg</t>
  </si>
  <si>
    <t>W - 7.45g</t>
  </si>
  <si>
    <t>5a84731dd48e</t>
  </si>
  <si>
    <t>18K-N-61622b</t>
  </si>
  <si>
    <t>18K-N-61622b.jpg</t>
  </si>
  <si>
    <t>W - 3.54g</t>
  </si>
  <si>
    <t>51cee3955e35</t>
  </si>
  <si>
    <t>18K-N-45c181</t>
  </si>
  <si>
    <t>18K-N-45c181.jpg</t>
  </si>
  <si>
    <t>W - 8.36g</t>
  </si>
  <si>
    <t>8f2f0631d232</t>
  </si>
  <si>
    <t>18K-N-ada865</t>
  </si>
  <si>
    <t>18K-N-ada865.jpg</t>
  </si>
  <si>
    <t>W - 10.02g</t>
  </si>
  <si>
    <t>e85d90100e3c</t>
  </si>
  <si>
    <t>18K-N-2e330b</t>
  </si>
  <si>
    <t>18K-N-2e330b.jpg</t>
  </si>
  <si>
    <t>W - 4.54g</t>
  </si>
  <si>
    <t>e6a510db6332</t>
  </si>
  <si>
    <t>18K-R-bc8ec0</t>
  </si>
  <si>
    <t>18K-R-bc8ec0.jpg</t>
  </si>
  <si>
    <t>W - 8.37g</t>
  </si>
  <si>
    <t>6911fde9be2c</t>
  </si>
  <si>
    <t>18K-N-3de0ae</t>
  </si>
  <si>
    <t>18K-N-3de0ae.jpg</t>
  </si>
  <si>
    <t>1788787f39e8</t>
  </si>
  <si>
    <t>18K-N-2d8d00</t>
  </si>
  <si>
    <t>18K-N-2d8d00.jpg</t>
  </si>
  <si>
    <t>ee3e5d973639</t>
  </si>
  <si>
    <t>18K-N-99c184</t>
  </si>
  <si>
    <t>18K-N-99c184.jpg</t>
  </si>
  <si>
    <t>3c55f370ebc2</t>
  </si>
  <si>
    <t>18K-N-28c645</t>
  </si>
  <si>
    <t>18K-N-28c645.jpg</t>
  </si>
  <si>
    <t>W - 4.70g</t>
  </si>
  <si>
    <t>05e274b7e813</t>
  </si>
  <si>
    <t>0797d1c6ff9c</t>
  </si>
  <si>
    <t>336985f7ea16</t>
  </si>
  <si>
    <t>G-RB 001</t>
  </si>
  <si>
    <t>GEM-RB-001-2e3913</t>
  </si>
  <si>
    <t>Ruby 5 လုံးစီး</t>
  </si>
  <si>
    <t>Total - 31.76 Ct</t>
  </si>
  <si>
    <t>1.4L ‌‌စျေး</t>
  </si>
  <si>
    <t>044855e20885</t>
  </si>
  <si>
    <t>18K-N-b652d1</t>
  </si>
  <si>
    <t>18K-N-b652d1.jpg</t>
  </si>
  <si>
    <t>W - 5.44g</t>
  </si>
  <si>
    <t>bf703c57ebef</t>
  </si>
  <si>
    <t>18K-N-c565e2</t>
  </si>
  <si>
    <t>18K-N-c565e2.jpg</t>
  </si>
  <si>
    <t>W - 4.49g</t>
  </si>
  <si>
    <t>7a0730564cb6</t>
  </si>
  <si>
    <t>a77030ac9485</t>
  </si>
  <si>
    <t>Mogok</t>
  </si>
  <si>
    <t>G-RB-001-5fe5c7</t>
  </si>
  <si>
    <t>b81111395d35</t>
  </si>
  <si>
    <t>18K-N-ed83ce</t>
  </si>
  <si>
    <t>18K-N-ed83ce.jpg</t>
  </si>
  <si>
    <t>W - 2.71g</t>
  </si>
  <si>
    <t>33aa9e52f89c</t>
  </si>
  <si>
    <t>73f33ab3f0e4</t>
  </si>
  <si>
    <t>67d072721dd2</t>
  </si>
  <si>
    <t>GEMAME 001</t>
  </si>
  <si>
    <t>Gem-AME-001-dcb832</t>
  </si>
  <si>
    <t>ခရမ်းစွဲ</t>
  </si>
  <si>
    <t>Total - 10.26 Ct</t>
  </si>
  <si>
    <t>1.65L စျေး</t>
  </si>
  <si>
    <t>fb2b3cce3651</t>
  </si>
  <si>
    <t>18K-N-48c3de</t>
  </si>
  <si>
    <t>18K-N-48c3de.jpg</t>
  </si>
  <si>
    <t>W - 5.88g</t>
  </si>
  <si>
    <t>ce20cbb36ebc</t>
  </si>
  <si>
    <t>18K-N-966208</t>
  </si>
  <si>
    <t>18K-N-966208.jpg</t>
  </si>
  <si>
    <t>W - 7.13g</t>
  </si>
  <si>
    <t>97b5c2d4a4bb</t>
  </si>
  <si>
    <t>18K-N-93c6cb</t>
  </si>
  <si>
    <t>18K-N-93c6cb.jpg</t>
  </si>
  <si>
    <t>W - 2.94g</t>
  </si>
  <si>
    <t>dc6ced4ef982</t>
  </si>
  <si>
    <t>18K-N-29ba29</t>
  </si>
  <si>
    <t>18K-N-29ba29.jpg</t>
  </si>
  <si>
    <t>W - 3.22g</t>
  </si>
  <si>
    <t>fdf7c0311b24</t>
  </si>
  <si>
    <t>c39377285c06</t>
  </si>
  <si>
    <t>G-RB 002</t>
  </si>
  <si>
    <t>G-RB-002-49883f</t>
  </si>
  <si>
    <t>Ruby 7 လုံးစီး</t>
  </si>
  <si>
    <t>Total - 42.35 Ct</t>
  </si>
  <si>
    <t>95000 စျေး</t>
  </si>
  <si>
    <t>8d052b14892a</t>
  </si>
  <si>
    <t>dea3504fd496</t>
  </si>
  <si>
    <t>G-RB 003</t>
  </si>
  <si>
    <t>G-RB-003-4c62be</t>
  </si>
  <si>
    <t>Ruby 10 လုံးစီး</t>
  </si>
  <si>
    <t>Total - 74.11 Ct</t>
  </si>
  <si>
    <t>1L စျေး</t>
  </si>
  <si>
    <t>c0ddb1bbccc4</t>
  </si>
  <si>
    <t>18K-N-2f1861</t>
  </si>
  <si>
    <t>18K-N-2f1861.jpg</t>
  </si>
  <si>
    <t>W - 8.91g</t>
  </si>
  <si>
    <t>2f8de81fbb98</t>
  </si>
  <si>
    <t>dd48b45044a6</t>
  </si>
  <si>
    <t>G-RB 004</t>
  </si>
  <si>
    <t>G-RB-004-3224a6</t>
  </si>
  <si>
    <t>Total - 55.56 Ct</t>
  </si>
  <si>
    <t>1.2L စျေး</t>
  </si>
  <si>
    <t>6311b505f184</t>
  </si>
  <si>
    <t>18K-N-ad6052</t>
  </si>
  <si>
    <t>18K-N-ad6052.jpg</t>
  </si>
  <si>
    <t>W - 8.46g</t>
  </si>
  <si>
    <t>6571ce79c4e0</t>
  </si>
  <si>
    <t>5ffcc77cbdfc</t>
  </si>
  <si>
    <t>မီးလင်းရွှေ</t>
  </si>
  <si>
    <t>a5ce06e62d19</t>
  </si>
  <si>
    <t>Academy</t>
  </si>
  <si>
    <t>771e9b91cb71</t>
  </si>
  <si>
    <t>TTNu</t>
  </si>
  <si>
    <t>24K-001-fea042</t>
  </si>
  <si>
    <t>Total - 10 ကျပ်သား</t>
  </si>
  <si>
    <t>29L ‌စျေး</t>
  </si>
  <si>
    <t>c81a38d09e49</t>
  </si>
  <si>
    <t>18K-N-9ad16b</t>
  </si>
  <si>
    <t>18K-N-9ad16b.jpg</t>
  </si>
  <si>
    <t>W - 4.45g</t>
  </si>
  <si>
    <t>c4279530f03b</t>
  </si>
  <si>
    <t>18K-N-dc0e90</t>
  </si>
  <si>
    <t>18K-N-dc0e90.jpg</t>
  </si>
  <si>
    <t>W - 8.05g</t>
  </si>
  <si>
    <t>cb9876c344c8</t>
  </si>
  <si>
    <t>18K-N-2ee8db</t>
  </si>
  <si>
    <t>18K-N-2ee8db.jpg</t>
  </si>
  <si>
    <t>W - 4.04g</t>
  </si>
  <si>
    <t>e3d0e34d3261</t>
  </si>
  <si>
    <t>18K-N-f112ca</t>
  </si>
  <si>
    <t>18K-N-f112ca.jpg</t>
  </si>
  <si>
    <t>W - 4.94g</t>
  </si>
  <si>
    <t>ffb6ffaeb0e2</t>
  </si>
  <si>
    <t>fbbebf322937</t>
  </si>
  <si>
    <t>b750a12a08a8</t>
  </si>
  <si>
    <t>G-SP 001</t>
  </si>
  <si>
    <t>G-SP-001-074a66</t>
  </si>
  <si>
    <t>Sapphire 4 လုံးစီး</t>
  </si>
  <si>
    <t>Total - 17.87 Ct</t>
  </si>
  <si>
    <t>1.1L စျေး</t>
  </si>
  <si>
    <t>a63eee2bff9e</t>
  </si>
  <si>
    <t>18K-N-226901</t>
  </si>
  <si>
    <t>18K-N-226901.jpg</t>
  </si>
  <si>
    <t>W - 4.47g</t>
  </si>
  <si>
    <t>594ae1b0d518</t>
  </si>
  <si>
    <t>38bbff53cf0f</t>
  </si>
  <si>
    <t>G-SP 002</t>
  </si>
  <si>
    <t>G-SP-002-f189be</t>
  </si>
  <si>
    <t>Sapphire 5 လုံးစီး</t>
  </si>
  <si>
    <t>Total - 79.77 Ct</t>
  </si>
  <si>
    <t>95000/- ‌စျေး</t>
  </si>
  <si>
    <t>597e6709dc76</t>
  </si>
  <si>
    <t>1437fd57300c</t>
  </si>
  <si>
    <t>G-SP 003</t>
  </si>
  <si>
    <t>G-SP-003-a2e23b</t>
  </si>
  <si>
    <t>Sapphire 6 လုံးစီး</t>
  </si>
  <si>
    <t>Total - 105.32 Ct</t>
  </si>
  <si>
    <t>2.5L စျေး</t>
  </si>
  <si>
    <t>ff93b44f41aa</t>
  </si>
  <si>
    <t>18K-N-b13c54</t>
  </si>
  <si>
    <t>18K-N-b13c54.jpg</t>
  </si>
  <si>
    <t>W - 3.40g</t>
  </si>
  <si>
    <t>094044d9720e</t>
  </si>
  <si>
    <t>eef4bf411c60</t>
  </si>
  <si>
    <t>G-SP 004</t>
  </si>
  <si>
    <t>G-SP-004-f501d5</t>
  </si>
  <si>
    <t>Sapphire 15 လုံးစီး</t>
  </si>
  <si>
    <t>Total - 36.59 Ct</t>
  </si>
  <si>
    <t>65000/- စျေး</t>
  </si>
  <si>
    <t>cc5ffff4b3ee</t>
  </si>
  <si>
    <t>18K-N-4aea81</t>
  </si>
  <si>
    <t>18K-N-4aea81.jpg</t>
  </si>
  <si>
    <t>c90531e7d073</t>
  </si>
  <si>
    <t>140903eb52f5</t>
  </si>
  <si>
    <t>G-SP 005</t>
  </si>
  <si>
    <t>G-SP-005-15a1f8</t>
  </si>
  <si>
    <t>Sapphire 25 လုံးစီး</t>
  </si>
  <si>
    <t>Total - 8.40 Ct</t>
  </si>
  <si>
    <t>52000/- စျေး</t>
  </si>
  <si>
    <t>9387a919779f</t>
  </si>
  <si>
    <t>18K-N-239161</t>
  </si>
  <si>
    <t>18K-N-239161.jpg</t>
  </si>
  <si>
    <t>W - 5.00g</t>
  </si>
  <si>
    <t>b5712db66d33</t>
  </si>
  <si>
    <t>18K-N-fd4e68</t>
  </si>
  <si>
    <t>18K-N-fd4e68.jpg</t>
  </si>
  <si>
    <t>16b8c4b00a96</t>
  </si>
  <si>
    <t>18K-N-35402b</t>
  </si>
  <si>
    <t>18K-N-35402b.jpg</t>
  </si>
  <si>
    <t>3265db559f9e</t>
  </si>
  <si>
    <t>b51ec7cc1beb</t>
  </si>
  <si>
    <t>G-SP 006</t>
  </si>
  <si>
    <t>G-SP-006-4a46d8</t>
  </si>
  <si>
    <t>Sapphire 5မူး</t>
  </si>
  <si>
    <t>Total - 1.16 Ct</t>
  </si>
  <si>
    <t>5.9L</t>
  </si>
  <si>
    <t>2pcs</t>
  </si>
  <si>
    <t>ab06d9ba7182</t>
  </si>
  <si>
    <t>c16ddc4bbc0c</t>
  </si>
  <si>
    <t>G-SP 007</t>
  </si>
  <si>
    <t>G-SP-007-8461ec</t>
  </si>
  <si>
    <t>Total - 1.15 Ct</t>
  </si>
  <si>
    <t>22e069be4236</t>
  </si>
  <si>
    <t>18K-N-c91136</t>
  </si>
  <si>
    <t>18K-N-c91136.jpg</t>
  </si>
  <si>
    <t>cc79e22779be</t>
  </si>
  <si>
    <t>9e3a6faf5667</t>
  </si>
  <si>
    <t>G-SP 008</t>
  </si>
  <si>
    <t>G-SP-008-b30cf8</t>
  </si>
  <si>
    <t>Total - 1.25 Ct</t>
  </si>
  <si>
    <t>6.25L</t>
  </si>
  <si>
    <t>e4707b71aaed</t>
  </si>
  <si>
    <t>18K-N-06fb5d</t>
  </si>
  <si>
    <t>18K-N-06fb5d.jpg</t>
  </si>
  <si>
    <t>W - 1.62g</t>
  </si>
  <si>
    <t>648414635d43</t>
  </si>
  <si>
    <t>7bad9fa53fdf</t>
  </si>
  <si>
    <t>G-SP 009</t>
  </si>
  <si>
    <t>G-SP-009-aac36b</t>
  </si>
  <si>
    <t>Total - 1.31 Ct</t>
  </si>
  <si>
    <t>6.58L</t>
  </si>
  <si>
    <t>8cbe5c15b2e9</t>
  </si>
  <si>
    <t>18K-N-768518</t>
  </si>
  <si>
    <t>18K-N-768518.jpg</t>
  </si>
  <si>
    <t>e14eaff28abd</t>
  </si>
  <si>
    <t>7f64fb4857ed</t>
  </si>
  <si>
    <t>G-SP 010</t>
  </si>
  <si>
    <t>G-SP-010-9b4283</t>
  </si>
  <si>
    <t>Total - 1.36 Ct</t>
  </si>
  <si>
    <t>6.9L</t>
  </si>
  <si>
    <t>d33d19611a62</t>
  </si>
  <si>
    <t>11378ea24b14</t>
  </si>
  <si>
    <t>G-SP 011</t>
  </si>
  <si>
    <t>G-SP-011-5f7d3d</t>
  </si>
  <si>
    <t>Total - 1.89 Ct</t>
  </si>
  <si>
    <t>12L</t>
  </si>
  <si>
    <t>3pcs</t>
  </si>
  <si>
    <t>7cb522545ee8</t>
  </si>
  <si>
    <t>18K-N-bcaea1</t>
  </si>
  <si>
    <t>18K-N-bcaea1.jpg</t>
  </si>
  <si>
    <t>56f620a2d316</t>
  </si>
  <si>
    <t>236aeae04692</t>
  </si>
  <si>
    <t>G-SP 012</t>
  </si>
  <si>
    <t>G-SP-012-345607</t>
  </si>
  <si>
    <t>Sapphire 3 မတ်</t>
  </si>
  <si>
    <t>Total - 1.41 Ct</t>
  </si>
  <si>
    <t>7.3L</t>
  </si>
  <si>
    <t>14af5f8eebdf</t>
  </si>
  <si>
    <t>5b1c36190591</t>
  </si>
  <si>
    <t>G-SP 013</t>
  </si>
  <si>
    <t>G-SP-013-d3e279</t>
  </si>
  <si>
    <t>Total - 1.48 Ct</t>
  </si>
  <si>
    <t>1f87fa259a6f</t>
  </si>
  <si>
    <t>18K-N-e172b0</t>
  </si>
  <si>
    <t>18K-N-e172b0.jpg</t>
  </si>
  <si>
    <t>65af71aa69ab</t>
  </si>
  <si>
    <t>18K-N-b4ec2c</t>
  </si>
  <si>
    <t>18K-N-b4ec2c.jpg</t>
  </si>
  <si>
    <t>7bb31071d37c</t>
  </si>
  <si>
    <t>18K-N-07a0bb</t>
  </si>
  <si>
    <t>18K-N-07a0bb.jpg</t>
  </si>
  <si>
    <t>W - 3.02g</t>
  </si>
  <si>
    <t>e3413b87a81c</t>
  </si>
  <si>
    <t>18K-N-98dae9</t>
  </si>
  <si>
    <t>18K-N-98dae9.jpg</t>
  </si>
  <si>
    <t>W - 3.04g</t>
  </si>
  <si>
    <t>dace5887339e</t>
  </si>
  <si>
    <t>18K-N-94c9fc</t>
  </si>
  <si>
    <t>18K-N-94c9fc.jpg</t>
  </si>
  <si>
    <t>38cdb0c1fc29</t>
  </si>
  <si>
    <t>18K-N-45fa4f</t>
  </si>
  <si>
    <t>18K-N-45fa4f.jpg</t>
  </si>
  <si>
    <t>0bf702cc3a44</t>
  </si>
  <si>
    <t>18K-N-320a7c</t>
  </si>
  <si>
    <t>18K-N-320a7c.jpg</t>
  </si>
  <si>
    <t>W - 1.51g</t>
  </si>
  <si>
    <t>46de0bff81aa</t>
  </si>
  <si>
    <t>b88715ce015d</t>
  </si>
  <si>
    <t>LYDN Customer</t>
  </si>
  <si>
    <t>bf0f7aabee61</t>
  </si>
  <si>
    <t>LYDN-C Amethyst</t>
  </si>
  <si>
    <t>LYDN-C-AME-afbea4</t>
  </si>
  <si>
    <t>88a85d23bf96</t>
  </si>
  <si>
    <t>Production Sales</t>
  </si>
  <si>
    <t>de84280c085e</t>
  </si>
  <si>
    <t>Production</t>
  </si>
  <si>
    <t>5c91630dfd50</t>
  </si>
  <si>
    <t>18K-N-aab778</t>
  </si>
  <si>
    <t>18K-N-aab778.jpg</t>
  </si>
  <si>
    <t>W - 2.74g</t>
  </si>
  <si>
    <t>0e16accc3f49</t>
  </si>
  <si>
    <t>5bbb91eec1c9</t>
  </si>
  <si>
    <t>16-LYDN-C-43978f</t>
  </si>
  <si>
    <t>ebceeba42d62</t>
  </si>
  <si>
    <t>18K-N-2c69ff</t>
  </si>
  <si>
    <t>18K-N-2c69ff.jpg</t>
  </si>
  <si>
    <t>W - 1.39g</t>
  </si>
  <si>
    <t>b0c150a9dcdd</t>
  </si>
  <si>
    <t>18K-N-080b09</t>
  </si>
  <si>
    <t>18K-N-080b09.jpg</t>
  </si>
  <si>
    <t>1d3b08a4ed08</t>
  </si>
  <si>
    <t>18K-N-ca6afd</t>
  </si>
  <si>
    <t>18K-N-ca6afd.jpg</t>
  </si>
  <si>
    <t>d65693a9adbe</t>
  </si>
  <si>
    <t>LYDN Production</t>
  </si>
  <si>
    <t>46d54d9fa778</t>
  </si>
  <si>
    <t>3D - မိုထည်</t>
  </si>
  <si>
    <t>LYDN-C-3D-13a6e6</t>
  </si>
  <si>
    <t>4775bacb908f</t>
  </si>
  <si>
    <t>42fbf86a3789</t>
  </si>
  <si>
    <t>ရွှေ13ပဲရည်</t>
  </si>
  <si>
    <t>13-LYDN-C-0a4b8a</t>
  </si>
  <si>
    <t>LYDN C&amp;P</t>
  </si>
  <si>
    <t>856f31d041a2</t>
  </si>
  <si>
    <t>650f37c81e38</t>
  </si>
  <si>
    <t>LYDN Casting</t>
  </si>
  <si>
    <t>LYDN-C-C&amp;P-b642e5</t>
  </si>
  <si>
    <t>40651b7e34c1</t>
  </si>
  <si>
    <t>2e54a4770efd</t>
  </si>
  <si>
    <t>LYDN Diamond Setting</t>
  </si>
  <si>
    <t>LYDN-C-DS-a0484d</t>
  </si>
  <si>
    <t>32a5dc37386f</t>
  </si>
  <si>
    <t>45b26b9703d0</t>
  </si>
  <si>
    <t>LYDN Plating</t>
  </si>
  <si>
    <t>LYDN-C-PT-d88319</t>
  </si>
  <si>
    <t>3f723225a075</t>
  </si>
  <si>
    <t>c56b1554253c</t>
  </si>
  <si>
    <t>Amethyst + Diamonds</t>
  </si>
  <si>
    <t>a807ea68812a</t>
  </si>
  <si>
    <t>13ပဲရည် ခရမ်းစွဲ+စိန် ဆွဲသီး</t>
  </si>
  <si>
    <t>13-AME-D-PD-70ce36</t>
  </si>
  <si>
    <t>13ပဲရည် ခရမ်းစွဲ+စိန်လက်စွပ်</t>
  </si>
  <si>
    <t>c08c899ac0b1</t>
  </si>
  <si>
    <t>G-SP-001-38dc25</t>
  </si>
  <si>
    <t>Total - 11.01 Ct</t>
  </si>
  <si>
    <t>6L စျေး</t>
  </si>
  <si>
    <t>293d0c647929</t>
  </si>
  <si>
    <t>G-SP-006-0f9f6a</t>
  </si>
  <si>
    <t>533d5c713675</t>
  </si>
  <si>
    <t>18K-NPD-51b2ea</t>
  </si>
  <si>
    <t>18K-NPD-51b2ea.jpg</t>
  </si>
  <si>
    <t>3ec3ab6f9f30</t>
  </si>
  <si>
    <t>18K-NPD-07d84b</t>
  </si>
  <si>
    <t>18K-NPD-07d84b.jpg</t>
  </si>
  <si>
    <t>546689853cee</t>
  </si>
  <si>
    <t>18K-NPD-ac5867</t>
  </si>
  <si>
    <t>18K-NPD-ac5867.jpg</t>
  </si>
  <si>
    <t>b76578fdd20b</t>
  </si>
  <si>
    <t>18K-NPD-ac3dcc</t>
  </si>
  <si>
    <t>18K-NPD-ac3dcc.jpg</t>
  </si>
  <si>
    <t>W - 2.83g</t>
  </si>
  <si>
    <t>4328d34b83de</t>
  </si>
  <si>
    <t>18K-NPD-5c638c</t>
  </si>
  <si>
    <t>18K-NPD-5c638c.jpg</t>
  </si>
  <si>
    <t>W - 2.34g</t>
  </si>
  <si>
    <t>a5fa59d73a4b</t>
  </si>
  <si>
    <t>18K-NPD-c67a54</t>
  </si>
  <si>
    <t>18K-NPD-c67a54.jpg</t>
  </si>
  <si>
    <t>W - 2.59g</t>
  </si>
  <si>
    <t>b9e38a0e105d</t>
  </si>
  <si>
    <t>18K-NPD-7aa668</t>
  </si>
  <si>
    <t>18K-NPD-7aa668.jpg</t>
  </si>
  <si>
    <t>f73f98b91f25</t>
  </si>
  <si>
    <t>18K-NPD-a278d5</t>
  </si>
  <si>
    <t>18K-NPD-a278d5.jpg</t>
  </si>
  <si>
    <t>962fdc9d6bfd</t>
  </si>
  <si>
    <t>dca13503f7fe</t>
  </si>
  <si>
    <t>G-RB 005</t>
  </si>
  <si>
    <t>G-RB-005-a849c7</t>
  </si>
  <si>
    <t>Vivid Red</t>
  </si>
  <si>
    <t>Weight - 0.75 Ct</t>
  </si>
  <si>
    <t>720,000/-</t>
  </si>
  <si>
    <t>a4df88c52f22</t>
  </si>
  <si>
    <t>18K-NPD-f8eb09</t>
  </si>
  <si>
    <t>18K-NPD-f8eb09.jpg</t>
  </si>
  <si>
    <t>213d44f31ea3</t>
  </si>
  <si>
    <t>18K-NPD-2a00ea</t>
  </si>
  <si>
    <t>18K-NPD-2a00ea.jpg</t>
  </si>
  <si>
    <t>473d8b8d7287</t>
  </si>
  <si>
    <t>18K-NPD-f6e90d</t>
  </si>
  <si>
    <t>18K-NPD-f6e90d.jpg</t>
  </si>
  <si>
    <t>ebe8988b806d</t>
  </si>
  <si>
    <t>18K-NPD-5e4fbb</t>
  </si>
  <si>
    <t>18K-NPD-5e4fbb.jpg</t>
  </si>
  <si>
    <t>7f3206f43222</t>
  </si>
  <si>
    <t>18K-NPD-0e78e6</t>
  </si>
  <si>
    <t>18K-NPD-0e78e6.jpg</t>
  </si>
  <si>
    <t>fd7af67ccfd9</t>
  </si>
  <si>
    <t>18K-NPD-83009b</t>
  </si>
  <si>
    <t>18K-NPD-83009b.jpg</t>
  </si>
  <si>
    <t>e9edb78de442</t>
  </si>
  <si>
    <t>18K-NPD-0e2c67</t>
  </si>
  <si>
    <t>18K-NPD-0e2c67.jpg</t>
  </si>
  <si>
    <t>cc7e2f84d0b9</t>
  </si>
  <si>
    <t>0a7ac814fe69</t>
  </si>
  <si>
    <t>G-RB 006</t>
  </si>
  <si>
    <t>G-RB-006-f52adb</t>
  </si>
  <si>
    <t>Weight - 1.01 Ct</t>
  </si>
  <si>
    <t>850,000/-</t>
  </si>
  <si>
    <t>e0d2e47df0bb</t>
  </si>
  <si>
    <t>18K-NPD-da883a</t>
  </si>
  <si>
    <t>18K-NPD-da883a.jpg</t>
  </si>
  <si>
    <t>W -2.11g</t>
  </si>
  <si>
    <t>4728435182cb</t>
  </si>
  <si>
    <t>b817af372e95</t>
  </si>
  <si>
    <t>G-RB 007</t>
  </si>
  <si>
    <t>G-RB-007-1a6d53</t>
  </si>
  <si>
    <t>Weight - 1.02 Ct</t>
  </si>
  <si>
    <t>ffdecedc6232</t>
  </si>
  <si>
    <t>18K-NPD-44416b</t>
  </si>
  <si>
    <t>18K-NPD-44416b.jpg</t>
  </si>
  <si>
    <t>W - 2.25g</t>
  </si>
  <si>
    <t>6e136aae772b</t>
  </si>
  <si>
    <t>18K-NPD-b9c5e7</t>
  </si>
  <si>
    <t>18K-NPD-b9c5e7.jpg</t>
  </si>
  <si>
    <t>8ec809e1235b</t>
  </si>
  <si>
    <t>18K-NPD-0209f9</t>
  </si>
  <si>
    <t>18K-NPD-0209f9.jpg</t>
  </si>
  <si>
    <t>W - 1.90g</t>
  </si>
  <si>
    <t>74daa3addfe8</t>
  </si>
  <si>
    <t>18K-NPD-202c1c</t>
  </si>
  <si>
    <t>18K-NPD-202c1c.jpg</t>
  </si>
  <si>
    <t>73c8cac29d14</t>
  </si>
  <si>
    <t>01a05e698ebf</t>
  </si>
  <si>
    <t>G-RB 008</t>
  </si>
  <si>
    <t>G-RB-008-0d2d5d</t>
  </si>
  <si>
    <t>Weight - 0.92 Ct</t>
  </si>
  <si>
    <t>810,000/-</t>
  </si>
  <si>
    <t>b24172b70d94</t>
  </si>
  <si>
    <t>18K-NPD-822734</t>
  </si>
  <si>
    <t>18K-NPD-822734.jpg</t>
  </si>
  <si>
    <t>W - 2.78g</t>
  </si>
  <si>
    <t>9a5d566d655f</t>
  </si>
  <si>
    <t>98dbc1749986</t>
  </si>
  <si>
    <t>G-RB 009</t>
  </si>
  <si>
    <t>G-RB-009-047f43</t>
  </si>
  <si>
    <t>Saturated Red</t>
  </si>
  <si>
    <t>Weight - 1.03 Ct</t>
  </si>
  <si>
    <t>950,000/-</t>
  </si>
  <si>
    <t>91fbb1bb2e0e</t>
  </si>
  <si>
    <t>18K-NPD-5c7bf2</t>
  </si>
  <si>
    <t>18K-NPD-5c7bf2.jpg</t>
  </si>
  <si>
    <t>W - 1.94g</t>
  </si>
  <si>
    <t>30288498626f</t>
  </si>
  <si>
    <t>18K-NPD-267c0e</t>
  </si>
  <si>
    <t>18K-NPD-267c0e.jpg</t>
  </si>
  <si>
    <t>W - 4.22g</t>
  </si>
  <si>
    <t>cd0af46caf0e</t>
  </si>
  <si>
    <t>93c7865328e3</t>
  </si>
  <si>
    <t>G-RB 010</t>
  </si>
  <si>
    <t>G-RB-010-c99ebd</t>
  </si>
  <si>
    <t>Weight - 1.56 Ct</t>
  </si>
  <si>
    <t>1,150,000/-</t>
  </si>
  <si>
    <t>9b8c9f5ba659</t>
  </si>
  <si>
    <t>18K-NPD-5d9568</t>
  </si>
  <si>
    <t>18K-NPD-5d9568.jpg</t>
  </si>
  <si>
    <t>481d7511aaa7</t>
  </si>
  <si>
    <t>4944a14f1581</t>
  </si>
  <si>
    <t>G-RB 011</t>
  </si>
  <si>
    <t>G-RB-011-628e98</t>
  </si>
  <si>
    <t>Weight - 0.97 Ct</t>
  </si>
  <si>
    <t>980,000/-</t>
  </si>
  <si>
    <t>407a6ec5c1ae</t>
  </si>
  <si>
    <t>fc06842d3301</t>
  </si>
  <si>
    <t>G-RB 012</t>
  </si>
  <si>
    <t>G-RB-012-2b7f8c</t>
  </si>
  <si>
    <t>Weight - 1.4 Ct</t>
  </si>
  <si>
    <t>1,250,000/-</t>
  </si>
  <si>
    <t>402a678d7816</t>
  </si>
  <si>
    <t>18K-NPD-28c2f2</t>
  </si>
  <si>
    <t>18K-NPD-28c2f2.jpg</t>
  </si>
  <si>
    <t>W - 3.23g</t>
  </si>
  <si>
    <t>0081ae377bcf</t>
  </si>
  <si>
    <t>18K-NPD-89f7e8</t>
  </si>
  <si>
    <t>18K-NPD-89f7e8.jpg</t>
  </si>
  <si>
    <t>W - 2.50g</t>
  </si>
  <si>
    <t>06792c8329f1</t>
  </si>
  <si>
    <t>18K-NPD-a6be8b</t>
  </si>
  <si>
    <t>18K-NPD-a6be8b.jpg</t>
  </si>
  <si>
    <t>e2a7b9f13f05</t>
  </si>
  <si>
    <t>18K-NPD-642646</t>
  </si>
  <si>
    <t>18K-NPD-642646.jpg</t>
  </si>
  <si>
    <t>816ed0423078</t>
  </si>
  <si>
    <t>18K-NPD-a37c0b</t>
  </si>
  <si>
    <t>18K-NPD-a37c0b.jpg</t>
  </si>
  <si>
    <t>2292e60ddee0</t>
  </si>
  <si>
    <t>5dfacb1eac7c</t>
  </si>
  <si>
    <t>G-RB 013</t>
  </si>
  <si>
    <t>G-RB-013-8dd232</t>
  </si>
  <si>
    <t>Red</t>
  </si>
  <si>
    <t>Weight - 2.05 Ct</t>
  </si>
  <si>
    <t>1,380,000/-</t>
  </si>
  <si>
    <t>288c4f511a8d</t>
  </si>
  <si>
    <t>47aeb028b22d</t>
  </si>
  <si>
    <t>G-RB 014</t>
  </si>
  <si>
    <t>G-RB-014-2baa8c</t>
  </si>
  <si>
    <t>Weight - 1.34 Ct</t>
  </si>
  <si>
    <t>1,170,000/-</t>
  </si>
  <si>
    <t>cd582c9ffca1</t>
  </si>
  <si>
    <t>18K-NPD-41b41c</t>
  </si>
  <si>
    <t>18K-NPD-41b41c.jpg</t>
  </si>
  <si>
    <t>d0fa92e9b481</t>
  </si>
  <si>
    <t>acb77d176e19</t>
  </si>
  <si>
    <t>G-RB 015</t>
  </si>
  <si>
    <t>G-RB-015-5352f7</t>
  </si>
  <si>
    <t>Weight - 1.35 Ct</t>
  </si>
  <si>
    <t>1,220,000/-</t>
  </si>
  <si>
    <t>228a3c7a5b5c</t>
  </si>
  <si>
    <t>5b2716ac0621</t>
  </si>
  <si>
    <t>G-RB  016</t>
  </si>
  <si>
    <t>G-RB-016-c0db00</t>
  </si>
  <si>
    <t>Weight - 1.16 Ct</t>
  </si>
  <si>
    <t>1,080,000/-</t>
  </si>
  <si>
    <t>723746a615f1</t>
  </si>
  <si>
    <t>18K-NPD-2d4850</t>
  </si>
  <si>
    <t>18K-NPD-2d4850.jpg</t>
  </si>
  <si>
    <t>fc3ee3e5c69a</t>
  </si>
  <si>
    <t>18K-NPD-897d99</t>
  </si>
  <si>
    <t>18K-NPD-897d99.jpg</t>
  </si>
  <si>
    <t>5e7a0e5f8fd7</t>
  </si>
  <si>
    <t>5d017b239939</t>
  </si>
  <si>
    <t>fbee4a09a9e7</t>
  </si>
  <si>
    <t>G-SPN 001</t>
  </si>
  <si>
    <t>G-SPN-2ae120</t>
  </si>
  <si>
    <t>Mogok Spinel</t>
  </si>
  <si>
    <t>Total - 118.61 Ct</t>
  </si>
  <si>
    <t>14,000/- ‌စျေး</t>
  </si>
  <si>
    <t>5a0a49419534</t>
  </si>
  <si>
    <t>84b77b1f3981</t>
  </si>
  <si>
    <t>G-SPN 002</t>
  </si>
  <si>
    <t>G-SPN-002-beb2cd</t>
  </si>
  <si>
    <t>Spinel မိုးရေစက်</t>
  </si>
  <si>
    <t>Total - 19.06 Ct</t>
  </si>
  <si>
    <t>10,000/- စျေး</t>
  </si>
  <si>
    <t>468b0bec0d3c</t>
  </si>
  <si>
    <t>G-SPN-001-67266f</t>
  </si>
  <si>
    <t>ca15544684f3</t>
  </si>
  <si>
    <t>f3b8d25bfb67</t>
  </si>
  <si>
    <t>G-SPN 003</t>
  </si>
  <si>
    <t>G-SPN-003-de5f43</t>
  </si>
  <si>
    <t>Spinel စိန်ချွန်း</t>
  </si>
  <si>
    <t>Total - 65.13 Ct</t>
  </si>
  <si>
    <t>12,000/- ‌စျေး</t>
  </si>
  <si>
    <t>2312406f8b60</t>
  </si>
  <si>
    <t>18K-NPD-448a67</t>
  </si>
  <si>
    <t>18K-NPD-448a67.jpg</t>
  </si>
  <si>
    <t>W - 2.42g</t>
  </si>
  <si>
    <t>ab84c8a1763d</t>
  </si>
  <si>
    <t>04ea7279dfe0</t>
  </si>
  <si>
    <t>Gemstones-Spessartite Garnets</t>
  </si>
  <si>
    <t>5e717d92891d</t>
  </si>
  <si>
    <t>GEMSpG 001</t>
  </si>
  <si>
    <t>77459351a2ed</t>
  </si>
  <si>
    <t>Spessartite Garnet</t>
  </si>
  <si>
    <t>G-SpG-001-cec968</t>
  </si>
  <si>
    <t>Total - 13.18 Ct</t>
  </si>
  <si>
    <t>700,000/-</t>
  </si>
  <si>
    <t>5ebaff8b9bb7</t>
  </si>
  <si>
    <t>18K-NPD-5c4a0b</t>
  </si>
  <si>
    <t>18K-NPD-5c4a0b.jpg</t>
  </si>
  <si>
    <t>f599309c6ad3</t>
  </si>
  <si>
    <t>18K-NPD-0c8356</t>
  </si>
  <si>
    <t>18K-NPD-0c8356.jpg</t>
  </si>
  <si>
    <t>W - 2.81g</t>
  </si>
  <si>
    <t>a9836801fa81</t>
  </si>
  <si>
    <t>36d50a82ab2b</t>
  </si>
  <si>
    <t>GEMSpG 002</t>
  </si>
  <si>
    <t>G-SpG-002-00ece0</t>
  </si>
  <si>
    <t>Total - 15.93 Ct</t>
  </si>
  <si>
    <t>100,000/- စျေး</t>
  </si>
  <si>
    <t>2f0b157733d9</t>
  </si>
  <si>
    <t>18K-NPD-270c6c</t>
  </si>
  <si>
    <t>18K-NPD-270c6c.jpg</t>
  </si>
  <si>
    <t>W - 2.32g</t>
  </si>
  <si>
    <t>944b092d680b</t>
  </si>
  <si>
    <t>18K-NPD-4cbbb0</t>
  </si>
  <si>
    <t>18K-NPD-4cbbb0.jpg</t>
  </si>
  <si>
    <t>d4b0791235be</t>
  </si>
  <si>
    <t>75976a9498f0</t>
  </si>
  <si>
    <t>GEMSpG 003</t>
  </si>
  <si>
    <t>G-SpG-003-4370e6</t>
  </si>
  <si>
    <t>Total - 11.37 Ct</t>
  </si>
  <si>
    <t>110,000/- စျေး</t>
  </si>
  <si>
    <t>a257a01f73c2</t>
  </si>
  <si>
    <t>18K-NPD-0bf9a9</t>
  </si>
  <si>
    <t>18K-NPD-0bf9a9.jpg</t>
  </si>
  <si>
    <t>W - 4.32g</t>
  </si>
  <si>
    <t>f39f75776c2f</t>
  </si>
  <si>
    <t>a61eb4c9b6b9</t>
  </si>
  <si>
    <t>GEMSpG 004</t>
  </si>
  <si>
    <t>G-SpG-004-61a889</t>
  </si>
  <si>
    <t>Weight - 2.32 Ct</t>
  </si>
  <si>
    <t>580,000/-</t>
  </si>
  <si>
    <t>f7f8f497c971</t>
  </si>
  <si>
    <t>18K-NPD-56fa00</t>
  </si>
  <si>
    <t>18K-NPD-56fa00.jpg</t>
  </si>
  <si>
    <t>4afdfd0f70b8</t>
  </si>
  <si>
    <t>18K-NPD-498086</t>
  </si>
  <si>
    <t>18K-NPD-498086.jpg</t>
  </si>
  <si>
    <t>92b0060c171f</t>
  </si>
  <si>
    <t>18K-NPD-076017</t>
  </si>
  <si>
    <t>18K-NPD-076017.jpg</t>
  </si>
  <si>
    <t>a28c88431c38</t>
  </si>
  <si>
    <t>18K-NPD-479237</t>
  </si>
  <si>
    <t>18K-NPD-479237.jpg</t>
  </si>
  <si>
    <t>W - 2.37g</t>
  </si>
  <si>
    <t>214a8f0280fe</t>
  </si>
  <si>
    <t>18K-NPD-f4b5f9</t>
  </si>
  <si>
    <t>18K-NPD-f4b5f9.jpg</t>
  </si>
  <si>
    <t>6077288e355a</t>
  </si>
  <si>
    <t>e1cee9196f5b</t>
  </si>
  <si>
    <t>Gemstones-Garnet</t>
  </si>
  <si>
    <t>65d8b0e7c770</t>
  </si>
  <si>
    <t>G-GN 001</t>
  </si>
  <si>
    <t>4a9c0a898d1c</t>
  </si>
  <si>
    <t>Garnet</t>
  </si>
  <si>
    <t>G-GN-001-5f43d1</t>
  </si>
  <si>
    <t>Garnet (Orange)</t>
  </si>
  <si>
    <t>Total - 20.1 Ct</t>
  </si>
  <si>
    <t>400,000/-</t>
  </si>
  <si>
    <t>69b487b1f9ae</t>
  </si>
  <si>
    <t>18K-NPD-f6f091</t>
  </si>
  <si>
    <t>18K-NPD-f6f091.jpg</t>
  </si>
  <si>
    <t>838d9a3ce588</t>
  </si>
  <si>
    <t>501e3402a71d</t>
  </si>
  <si>
    <t>G-GN 002</t>
  </si>
  <si>
    <t>G-GN-002-25e0a7</t>
  </si>
  <si>
    <t>Garnet ( Purple)</t>
  </si>
  <si>
    <t>Total - 72.7 Ct</t>
  </si>
  <si>
    <t>15000/- စျေး</t>
  </si>
  <si>
    <t>4f3fd35e0a60</t>
  </si>
  <si>
    <t>18K-NPD-d769db</t>
  </si>
  <si>
    <t>18K-NPD-d769db.jpg</t>
  </si>
  <si>
    <t>6a27f56c12e6</t>
  </si>
  <si>
    <t>de2c957b7086</t>
  </si>
  <si>
    <t>a2353d13150a</t>
  </si>
  <si>
    <t>GEMRhG 001</t>
  </si>
  <si>
    <t>G-RhG-001-8e48e2</t>
  </si>
  <si>
    <t>Total - 3.47 Ct</t>
  </si>
  <si>
    <t>858a29f00033</t>
  </si>
  <si>
    <t>18K-NPD-be31b6</t>
  </si>
  <si>
    <t>18K-NPD-be31b6.jpg</t>
  </si>
  <si>
    <t>W - 2.36g</t>
  </si>
  <si>
    <t>5d571c026d18</t>
  </si>
  <si>
    <t>18K-NPD-0dc072</t>
  </si>
  <si>
    <t>18K-NPD-0dc072.jpg</t>
  </si>
  <si>
    <t>W - 2.15g</t>
  </si>
  <si>
    <t>086fae41b9ba</t>
  </si>
  <si>
    <t>18K-NPD-19f86e</t>
  </si>
  <si>
    <t>18K-NPD-19f86e.jpg</t>
  </si>
  <si>
    <t>W - 2.03g</t>
  </si>
  <si>
    <t>f8d0fef814b5</t>
  </si>
  <si>
    <t>4f5117b28b79</t>
  </si>
  <si>
    <t>Gemstones-RoseQuartz</t>
  </si>
  <si>
    <t>c9a632b4cc34</t>
  </si>
  <si>
    <t>G-RQ 001</t>
  </si>
  <si>
    <t>86b5f5e8986d</t>
  </si>
  <si>
    <t>Rose Quartz</t>
  </si>
  <si>
    <t>G-RQ-001-a9a388</t>
  </si>
  <si>
    <t>Total - 35.66 Ct</t>
  </si>
  <si>
    <t>da2c714d14d3</t>
  </si>
  <si>
    <t>6ef59e4d0c43</t>
  </si>
  <si>
    <t>G-RQ 002</t>
  </si>
  <si>
    <t>G-RQ-002-7ef1b8</t>
  </si>
  <si>
    <t>Weight - 66.64 Ct</t>
  </si>
  <si>
    <t>20000/- စျေး</t>
  </si>
  <si>
    <t>eaa8b364c8ca</t>
  </si>
  <si>
    <t>18K-NPD-df672f</t>
  </si>
  <si>
    <t>18K-NPD-df672f.jpg</t>
  </si>
  <si>
    <t>938cff184bad</t>
  </si>
  <si>
    <t>18K-NPD-ac50b2</t>
  </si>
  <si>
    <t>18K-NPD-ac50b2.jpg</t>
  </si>
  <si>
    <t>3781434b4f8c</t>
  </si>
  <si>
    <t>G-AME-001-c650af</t>
  </si>
  <si>
    <t>Total - 57.67 Ct</t>
  </si>
  <si>
    <t>10000/- စျေး</t>
  </si>
  <si>
    <t>551a45d14aff</t>
  </si>
  <si>
    <t>2a7ca2b2dfef</t>
  </si>
  <si>
    <t>GEMAME 002</t>
  </si>
  <si>
    <t>G-AME-002-1f3a0b</t>
  </si>
  <si>
    <t>Total - 80.34 Ct</t>
  </si>
  <si>
    <t>ffce040d9037</t>
  </si>
  <si>
    <t>18K-NPD-4076a2</t>
  </si>
  <si>
    <t>18K-NPD-4076a2.jpg</t>
  </si>
  <si>
    <t>W - 2.02g</t>
  </si>
  <si>
    <t>01b240d62f62</t>
  </si>
  <si>
    <t>49b2d53a1ad1</t>
  </si>
  <si>
    <t>GEMAME 003</t>
  </si>
  <si>
    <t>G-AME-003-15eb50</t>
  </si>
  <si>
    <t>Total - 269.43 Ct</t>
  </si>
  <si>
    <t>b934ce36f1b6</t>
  </si>
  <si>
    <t>18K-NPD-909339</t>
  </si>
  <si>
    <t>18K-NPD-909339.jpg</t>
  </si>
  <si>
    <t>W - 2.23g</t>
  </si>
  <si>
    <t>70d5193fcef5</t>
  </si>
  <si>
    <t>18K-NPD-695190</t>
  </si>
  <si>
    <t>18K-NPD-695190.jpg</t>
  </si>
  <si>
    <t>W - 2.87g</t>
  </si>
  <si>
    <t>716f75cd0e64</t>
  </si>
  <si>
    <t>18K-NPD-310101</t>
  </si>
  <si>
    <t>18K-NPD-310101.jpg</t>
  </si>
  <si>
    <t>61fd387031df</t>
  </si>
  <si>
    <t>18K-NPD-a69604</t>
  </si>
  <si>
    <t>18K-NPD-a69604.jpg</t>
  </si>
  <si>
    <t>0caddc7b39e3</t>
  </si>
  <si>
    <t>18K-NPD-8dc57a</t>
  </si>
  <si>
    <t>18K-NPD-8dc57a.jpg</t>
  </si>
  <si>
    <t>04fd933156a2</t>
  </si>
  <si>
    <t>18K-NPD-01207b</t>
  </si>
  <si>
    <t>18K-NPD-01207b.jpg</t>
  </si>
  <si>
    <t>W - 3.98g</t>
  </si>
  <si>
    <t>f007a26e63e0</t>
  </si>
  <si>
    <t>18K-NPD-07d63b</t>
  </si>
  <si>
    <t>18K-NPD-07d63b.jpg</t>
  </si>
  <si>
    <t>W - 2.52g</t>
  </si>
  <si>
    <t>945a2b6d053b</t>
  </si>
  <si>
    <t>18K-NPD-23d250</t>
  </si>
  <si>
    <t>18K-NPD-23d250.jpg</t>
  </si>
  <si>
    <t>W - 2.28g</t>
  </si>
  <si>
    <t>cb7e2c848bc0</t>
  </si>
  <si>
    <t>18K-NPD-fe3d60</t>
  </si>
  <si>
    <t>18K-NPD-fe3d60.jpg</t>
  </si>
  <si>
    <t>W - 2.39g</t>
  </si>
  <si>
    <t>6dbd85573ff7</t>
  </si>
  <si>
    <t>18K-NPD-0d137a</t>
  </si>
  <si>
    <t>18K-NPD-0d137a.jpg</t>
  </si>
  <si>
    <t>W - 1.96g</t>
  </si>
  <si>
    <t>19159c86c3d2</t>
  </si>
  <si>
    <t>18K-NPD-0e0d7b</t>
  </si>
  <si>
    <t>18K-NPD-0e0d7b.jpg</t>
  </si>
  <si>
    <t>W - 3.12g</t>
  </si>
  <si>
    <t>a5ab3f641b37</t>
  </si>
  <si>
    <t>18K-NPD-c45aef</t>
  </si>
  <si>
    <t>18K-NPD-c45aef.jpg</t>
  </si>
  <si>
    <t>fe4736d8700d</t>
  </si>
  <si>
    <t>18K-NPD-7e2d25</t>
  </si>
  <si>
    <t>18K-NPD-7e2d25.jpg</t>
  </si>
  <si>
    <t>bf5c244a549f</t>
  </si>
  <si>
    <t>18K-NPD-68d91e</t>
  </si>
  <si>
    <t>18K-NPD-68d91e.jpg</t>
  </si>
  <si>
    <t>61eac3fb480d</t>
  </si>
  <si>
    <t>18K-NPD-b1729f</t>
  </si>
  <si>
    <t>18K-NPD-b1729f.jpg</t>
  </si>
  <si>
    <t>c97118133022</t>
  </si>
  <si>
    <t>18K-NPD-f69adf</t>
  </si>
  <si>
    <t>18K-NPD-f69adf.jpg</t>
  </si>
  <si>
    <t>f879ffe4b357</t>
  </si>
  <si>
    <t>18K-NPD-2617ae</t>
  </si>
  <si>
    <t>18K-NPD-2617ae.jpg</t>
  </si>
  <si>
    <t>W - 1.95g</t>
  </si>
  <si>
    <t>47e0fd128598</t>
  </si>
  <si>
    <t>18K-NPD-d62b72</t>
  </si>
  <si>
    <t>18K-NPD-d62b72.jpg</t>
  </si>
  <si>
    <t>7c5915d8e31d</t>
  </si>
  <si>
    <t>18K-NPD-0b44d2</t>
  </si>
  <si>
    <t>18K-NPD-0b44d2.jpg</t>
  </si>
  <si>
    <t>241f59049177</t>
  </si>
  <si>
    <t>19af753f8c53</t>
  </si>
  <si>
    <t>14K ဆွဲသီး</t>
  </si>
  <si>
    <t>417af8ec88e9</t>
  </si>
  <si>
    <t>14K-PD-5368e5</t>
  </si>
  <si>
    <t>14K YG ဆွဲသီး</t>
  </si>
  <si>
    <t>14K-PD-5368e5.jpg</t>
  </si>
  <si>
    <t>eafdc81b78ab</t>
  </si>
  <si>
    <t>14K Sales</t>
  </si>
  <si>
    <t>70134168688c</t>
  </si>
  <si>
    <t>8103c3ccdeff</t>
  </si>
  <si>
    <t>14K-PD-56bb48</t>
  </si>
  <si>
    <t>14K-PD-56bb48.jpg</t>
  </si>
  <si>
    <t>W - 0.49g</t>
  </si>
  <si>
    <t>a1a35a5a887a</t>
  </si>
  <si>
    <t>14K-PD-6ce5ec</t>
  </si>
  <si>
    <t>14K-PD-6ce5ec.jpg</t>
  </si>
  <si>
    <t>26c6c63dfa6c</t>
  </si>
  <si>
    <t>14K-PD-f9fcc3</t>
  </si>
  <si>
    <t>W - 0.75g</t>
  </si>
  <si>
    <t>fa9dfde1fbc5</t>
  </si>
  <si>
    <t>14K-PD-9051c6</t>
  </si>
  <si>
    <t>14K-PD-9051c6.jpg</t>
  </si>
  <si>
    <t>1255401f6350</t>
  </si>
  <si>
    <t>14K-PD-775860</t>
  </si>
  <si>
    <t>14K WG ဆွဲသီး</t>
  </si>
  <si>
    <t>14K-PD-775860.jpg</t>
  </si>
  <si>
    <t>W - 0.62g</t>
  </si>
  <si>
    <t>eeec55eb11c4</t>
  </si>
  <si>
    <t>14K-PD-de9c0d</t>
  </si>
  <si>
    <t>14K-PD-de9c0d.jpg</t>
  </si>
  <si>
    <t>0418d44c37a3</t>
  </si>
  <si>
    <t>14K-PD-646fd7</t>
  </si>
  <si>
    <t>14K-PD-646fd7.jpg</t>
  </si>
  <si>
    <t>669de65cd077</t>
  </si>
  <si>
    <t>14K-PD-d3a0e9</t>
  </si>
  <si>
    <t>14K-PD-d3a0e9.jpg</t>
  </si>
  <si>
    <t>30c97bff7ef5</t>
  </si>
  <si>
    <t>14K-PD-7690fe</t>
  </si>
  <si>
    <t>14K-PD-7690fe.jpg</t>
  </si>
  <si>
    <t>W - 0.45g</t>
  </si>
  <si>
    <t>a1dfbe1111a9</t>
  </si>
  <si>
    <t>14K-PD-6901a8</t>
  </si>
  <si>
    <t>14K-PD-6901a8.jpg</t>
  </si>
  <si>
    <t>0854d67185b0</t>
  </si>
  <si>
    <t>14K-PD-52c20f</t>
  </si>
  <si>
    <t>14K-PD-52c20f.jpg</t>
  </si>
  <si>
    <t>8247e24bfdc3</t>
  </si>
  <si>
    <t>14K-PD-5ee7ae</t>
  </si>
  <si>
    <t>14K-PD-5ee7ae.jpg</t>
  </si>
  <si>
    <t>W - 0.39g</t>
  </si>
  <si>
    <t>2b1df0487563</t>
  </si>
  <si>
    <t>14K-PD-70f10c</t>
  </si>
  <si>
    <t>14K-PD-70f10c.jpg</t>
  </si>
  <si>
    <t>f65daaf17672</t>
  </si>
  <si>
    <t>14K-PD-84dbe3</t>
  </si>
  <si>
    <t>14K-PD-84dbe3.jpg</t>
  </si>
  <si>
    <t>118123f72fa1</t>
  </si>
  <si>
    <t>14K-PD-0d201b</t>
  </si>
  <si>
    <t>14K-PD-0d201b.jpg</t>
  </si>
  <si>
    <t>acd600db8237</t>
  </si>
  <si>
    <t>14K-PD-1ed785</t>
  </si>
  <si>
    <t>14K-PD-1ed785.jpg</t>
  </si>
  <si>
    <t>4523a4bbc47c</t>
  </si>
  <si>
    <t>14K-PD-f7e2c4</t>
  </si>
  <si>
    <t>14K-PD-f7e2c4.jpg</t>
  </si>
  <si>
    <t>W - 0.36g</t>
  </si>
  <si>
    <t>5239cf13498b</t>
  </si>
  <si>
    <t>14K-PD-5eddc5</t>
  </si>
  <si>
    <t>14K-PD-5eddc5.jpg</t>
  </si>
  <si>
    <t>6983b44f11e5</t>
  </si>
  <si>
    <t>14K-PD-b05719</t>
  </si>
  <si>
    <t>14K-PD-b05719.jpg</t>
  </si>
  <si>
    <t>4d3bfcf1918b</t>
  </si>
  <si>
    <t>14K-PD-1a4dc3</t>
  </si>
  <si>
    <t>14K-PD-1a4dc3.jpg</t>
  </si>
  <si>
    <t>5f2da0189072</t>
  </si>
  <si>
    <t>14K-PD-587ac4</t>
  </si>
  <si>
    <t>14K-PD-587ac4.jpg</t>
  </si>
  <si>
    <t>d4d34ce9054b</t>
  </si>
  <si>
    <t>18K-BG-a6eaa5</t>
  </si>
  <si>
    <t>18K-BG-a6eaa5.jpg</t>
  </si>
  <si>
    <t>W - 2.68g</t>
  </si>
  <si>
    <t>S - 2.2"</t>
  </si>
  <si>
    <t>f198d0ff2799</t>
  </si>
  <si>
    <t>18K-BG-678dcf</t>
  </si>
  <si>
    <t>18K-BG-678dcf.jpg</t>
  </si>
  <si>
    <t>W - 4.99g</t>
  </si>
  <si>
    <t>S - 2.5"</t>
  </si>
  <si>
    <t>e46abf220f4b</t>
  </si>
  <si>
    <t>18K-BG-dd107b</t>
  </si>
  <si>
    <t>18K-BG-dd107b.jpg</t>
  </si>
  <si>
    <t>W - 5.41g</t>
  </si>
  <si>
    <t>S - 2.3"</t>
  </si>
  <si>
    <t>65cefe604368</t>
  </si>
  <si>
    <t>18K-BG-49bdf9</t>
  </si>
  <si>
    <t>18K-BG-49bdf9.jpg</t>
  </si>
  <si>
    <t>W - 5.06g</t>
  </si>
  <si>
    <t>77871ef65658</t>
  </si>
  <si>
    <t>18K-BG-8cc950</t>
  </si>
  <si>
    <t>18K-BG-8cc950.jpg</t>
  </si>
  <si>
    <t>W - 4.72g</t>
  </si>
  <si>
    <t>b2f1cb1902c2</t>
  </si>
  <si>
    <t>18K-BG-fd58a3</t>
  </si>
  <si>
    <t>18K-BG-fd58a3.jpg</t>
  </si>
  <si>
    <t>W - 5.57g</t>
  </si>
  <si>
    <t>53a34a48be22</t>
  </si>
  <si>
    <t>18K-BG-f41e47</t>
  </si>
  <si>
    <t>18K-BG-f41e47.jpg</t>
  </si>
  <si>
    <t>W - 2.79g</t>
  </si>
  <si>
    <t>03d170b7e2b7</t>
  </si>
  <si>
    <t>b6a487401305</t>
  </si>
  <si>
    <t>23c50f146690</t>
  </si>
  <si>
    <t>13ပဲရည် ချောခြစ်ပြီး လက်စွပ်</t>
  </si>
  <si>
    <t>13G-R-001-bfb605</t>
  </si>
  <si>
    <t>R 0g,--0.00</t>
  </si>
  <si>
    <t>5.35g,-5-1.25</t>
  </si>
  <si>
    <t>GS 0.87g,--6.71</t>
  </si>
  <si>
    <t>5.35g</t>
  </si>
  <si>
    <t>-5-1.25</t>
  </si>
  <si>
    <t>f1cc3a5c7ac9</t>
  </si>
  <si>
    <t>LYDN C&amp;P Sales</t>
  </si>
  <si>
    <t>6dd18422b503</t>
  </si>
  <si>
    <t>9e35a2a40d97</t>
  </si>
  <si>
    <t>867c132b4df9</t>
  </si>
  <si>
    <t>13ပဲရည် ခရမ်းစွဲ+စိန် လက်စွပ်</t>
  </si>
  <si>
    <t>13-AME-D-R-de4b47</t>
  </si>
  <si>
    <t>13ပဲရည် ခရမ်းစွဲ+စိန်လက်စွပ်ခ</t>
  </si>
  <si>
    <t>d90890c0a1d7</t>
  </si>
  <si>
    <t>LYDN Diamond Setting Sales</t>
  </si>
  <si>
    <t>5cb594ce0a75</t>
  </si>
  <si>
    <t>97856cf71b2b</t>
  </si>
  <si>
    <t>6a2a5c4426d1</t>
  </si>
  <si>
    <t>13ပဲရည် Setting ပြီးထည်လက်စွပ်</t>
  </si>
  <si>
    <t>13G-R-DS-fd62c9</t>
  </si>
  <si>
    <t>eb274bc9dcdf</t>
  </si>
  <si>
    <t>b52f5c178aca</t>
  </si>
  <si>
    <t>13ပဲရည် အရောင်တင်ပြီးလက်စွပ်</t>
  </si>
  <si>
    <t>13G-R-PT-974540</t>
  </si>
  <si>
    <t>13ပဲရည် အရောင်တင်ပြီး လက်စွပ်</t>
  </si>
  <si>
    <t>5.46g,-5-2.10</t>
  </si>
  <si>
    <t>4.45g,-4-2.31</t>
  </si>
  <si>
    <t>0.1g,--0.77</t>
  </si>
  <si>
    <t>4.45g</t>
  </si>
  <si>
    <t>-4-2.31</t>
  </si>
  <si>
    <t>79184013ba3d</t>
  </si>
  <si>
    <t>LYDN Plating Sales</t>
  </si>
  <si>
    <t>a7447d3628ca</t>
  </si>
  <si>
    <t>01dd1095de22</t>
  </si>
  <si>
    <t>13-AME-D-R-87610d</t>
  </si>
  <si>
    <t>ecf741206a00</t>
  </si>
  <si>
    <t>18K-HC-58be34</t>
  </si>
  <si>
    <t>18K-HC-58be34.jpg</t>
  </si>
  <si>
    <t>L - 7.5"</t>
  </si>
  <si>
    <t>77695f5acba8</t>
  </si>
  <si>
    <t>18K-HC-a33f50</t>
  </si>
  <si>
    <t>18K-HC-a33f50.jpg</t>
  </si>
  <si>
    <t>L - 8"</t>
  </si>
  <si>
    <t>88a84d69d3cb</t>
  </si>
  <si>
    <t>18K-HC-e991c8</t>
  </si>
  <si>
    <t>18K-HC-e991c8.jpg</t>
  </si>
  <si>
    <t>7918523d8243</t>
  </si>
  <si>
    <t>18K-HC-9f842a</t>
  </si>
  <si>
    <t>18K-HC-9f842a.jpg</t>
  </si>
  <si>
    <t>a915ff44905a</t>
  </si>
  <si>
    <t>18K-HC-895128</t>
  </si>
  <si>
    <t>18K-HC-895128.jpg</t>
  </si>
  <si>
    <t>W - 1.881g</t>
  </si>
  <si>
    <t>8930a79fae19</t>
  </si>
  <si>
    <t>18K-HC-a180e2</t>
  </si>
  <si>
    <t>18K-HC-a180e2.jpg</t>
  </si>
  <si>
    <t>W - 1.84g</t>
  </si>
  <si>
    <t>L - 7"</t>
  </si>
  <si>
    <t>d7aa513844ae</t>
  </si>
  <si>
    <t>18K-HC-28e693</t>
  </si>
  <si>
    <t>18K-HC-28e693.jpg</t>
  </si>
  <si>
    <t>W - 1.71g</t>
  </si>
  <si>
    <t>5822828e949c</t>
  </si>
  <si>
    <t>18K-HC-3c11e1</t>
  </si>
  <si>
    <t>18K-HC-3c11e1.jpg</t>
  </si>
  <si>
    <t>W - 2.18g</t>
  </si>
  <si>
    <t>3e7b319c052d</t>
  </si>
  <si>
    <t>18K-HC-2c34bf</t>
  </si>
  <si>
    <t>18K-HC-2c34bf.jpg</t>
  </si>
  <si>
    <t>0c708b6c540d</t>
  </si>
  <si>
    <t>18K-HC-77b35b</t>
  </si>
  <si>
    <t>18K-HC-77b35b.jpg</t>
  </si>
  <si>
    <t>1d02bd1f9856</t>
  </si>
  <si>
    <t>18K-HC-15955f</t>
  </si>
  <si>
    <t>18K-HC-15955f.jpg</t>
  </si>
  <si>
    <t>e52a49c69f8d</t>
  </si>
  <si>
    <t>18K-HC-29a30a</t>
  </si>
  <si>
    <t>18K-HC-29a30a.jpg</t>
  </si>
  <si>
    <t>0e99efee5821</t>
  </si>
  <si>
    <t>18K-HC-094070</t>
  </si>
  <si>
    <t>18K-HC-094070.jpg</t>
  </si>
  <si>
    <t>8c1997561263</t>
  </si>
  <si>
    <t>2da7ab0485ff</t>
  </si>
  <si>
    <t>Casting Services</t>
  </si>
  <si>
    <t>GSCS-8cac33</t>
  </si>
  <si>
    <t>မိုလောင်းအလျော့</t>
  </si>
  <si>
    <t>LYDN Casting Sales</t>
  </si>
  <si>
    <t>95b3a3c6a168</t>
  </si>
  <si>
    <t>18K-HC-dda566</t>
  </si>
  <si>
    <t>18K-HC-dda566.jpg</t>
  </si>
  <si>
    <t>W - 4.37g</t>
  </si>
  <si>
    <t>2d4f1c9b03c9</t>
  </si>
  <si>
    <t>18K-HC-780b25</t>
  </si>
  <si>
    <t>18K-HC-780b25.jpg</t>
  </si>
  <si>
    <t>fe7c873ed1ea</t>
  </si>
  <si>
    <t>e63577f03906</t>
  </si>
  <si>
    <t>13ပဲရည် မိုတိုင်+လက်စွပ်</t>
  </si>
  <si>
    <t>13G-R-C-204658</t>
  </si>
  <si>
    <t>မိုလောင်း</t>
  </si>
  <si>
    <t>GS 0.01g,--0.08</t>
  </si>
  <si>
    <t>R 5.35g,-5-1.25</t>
  </si>
  <si>
    <t>M 6.76g,-6-4.13</t>
  </si>
  <si>
    <t>,0.05Ct</t>
  </si>
  <si>
    <t>12.11g</t>
  </si>
  <si>
    <t>-11-5.38</t>
  </si>
  <si>
    <t>8cd3b6781ccd</t>
  </si>
  <si>
    <t>18K-HC-9fa33a</t>
  </si>
  <si>
    <t>18K-HC-9fa33a.jpg</t>
  </si>
  <si>
    <t>W - 2.57g</t>
  </si>
  <si>
    <t>2613334936ca</t>
  </si>
  <si>
    <t>18K-HC-de59be</t>
  </si>
  <si>
    <t>18K-HC-de59be.jpg</t>
  </si>
  <si>
    <t>W - 2.13g</t>
  </si>
  <si>
    <t>8902b137d4e0</t>
  </si>
  <si>
    <t>18K-HC-34d1d6</t>
  </si>
  <si>
    <t>18K-HC-34d1d6.jpg</t>
  </si>
  <si>
    <t>dafc8809bdb2</t>
  </si>
  <si>
    <t>18K-HC-8a80b4</t>
  </si>
  <si>
    <t>18K-HC-8a80b4.jpg</t>
  </si>
  <si>
    <t>W - 3.63g</t>
  </si>
  <si>
    <t>09d86874e01f</t>
  </si>
  <si>
    <t>18K-HC-64a27c</t>
  </si>
  <si>
    <t>18K-HC-64a27c.jpg</t>
  </si>
  <si>
    <t>7124efd2c0d4</t>
  </si>
  <si>
    <t>LYDN-C-C-5ab97c</t>
  </si>
  <si>
    <t>မိုတိုင်</t>
  </si>
  <si>
    <t>ed1f9cb3fd2e</t>
  </si>
  <si>
    <t>18K-HC-d33d2f</t>
  </si>
  <si>
    <t>18K-HC-d33d2f.jpg</t>
  </si>
  <si>
    <t>W - 2.56g</t>
  </si>
  <si>
    <t>9791d49fc3f0</t>
  </si>
  <si>
    <t>18K-HC-213ef4</t>
  </si>
  <si>
    <t>18K-HC-213ef4.jpg</t>
  </si>
  <si>
    <t>W - 3.53g</t>
  </si>
  <si>
    <t>5a0e0e7000ac</t>
  </si>
  <si>
    <t>LYDN-C-C-158017</t>
  </si>
  <si>
    <t>မချောမှီ လက်စွပ်</t>
  </si>
  <si>
    <t>LLH-20</t>
  </si>
  <si>
    <t>c9c0cacc1cf9</t>
  </si>
  <si>
    <t>18K-HC-9660a4</t>
  </si>
  <si>
    <t>18K-HC-9660a4.jpg</t>
  </si>
  <si>
    <t>cb0feaceba38</t>
  </si>
  <si>
    <t>18K-HC-7c1c4c</t>
  </si>
  <si>
    <t>18K-HC-7c1c4c.jpg</t>
  </si>
  <si>
    <t>W - 3.35g</t>
  </si>
  <si>
    <t>92e24fe56dc7</t>
  </si>
  <si>
    <t>18K-HC-da9dc4</t>
  </si>
  <si>
    <t>18K-HC-da9dc4.jpg</t>
  </si>
  <si>
    <t>W - 3.42g</t>
  </si>
  <si>
    <t>72cf08eb8247</t>
  </si>
  <si>
    <t>18K-HC-2ec217</t>
  </si>
  <si>
    <t>18K-HC-2ec217.jpg</t>
  </si>
  <si>
    <t>22310f691691</t>
  </si>
  <si>
    <t>LYDN-C-C-412666</t>
  </si>
  <si>
    <t>ချောပြီးလက်စွပ်</t>
  </si>
  <si>
    <t>f6595d0fb981</t>
  </si>
  <si>
    <t>18K-HC-fcab32</t>
  </si>
  <si>
    <t>18K-HC-fcab32.jpg</t>
  </si>
  <si>
    <t>c2c20570a01a</t>
  </si>
  <si>
    <t>18K-HC-497b63</t>
  </si>
  <si>
    <t>18K-HC-497b63.jpg</t>
  </si>
  <si>
    <t>W - 3.00g</t>
  </si>
  <si>
    <t>a18fce4b6fdd</t>
  </si>
  <si>
    <t>18K-HC-c7d8b1</t>
  </si>
  <si>
    <t>18K-HC-c7d8b1.jpg</t>
  </si>
  <si>
    <t>0295cc63b84f</t>
  </si>
  <si>
    <t>18K-HC-1e9ace</t>
  </si>
  <si>
    <t>18K-HC-1e9ace.jpg</t>
  </si>
  <si>
    <t>6060eb802b52</t>
  </si>
  <si>
    <t>18K-HC-f235ff</t>
  </si>
  <si>
    <t>18K-HC-f235ff.jpg</t>
  </si>
  <si>
    <t>W - 1.92g</t>
  </si>
  <si>
    <t>731b33f59df3</t>
  </si>
  <si>
    <t>18K-HC-c6d4e6</t>
  </si>
  <si>
    <t>18K-HC-c6d4e6.jpg</t>
  </si>
  <si>
    <t>77efe9b9ccb9</t>
  </si>
  <si>
    <t>18K-HC-db2746</t>
  </si>
  <si>
    <t>18K-HC-db2746.jpg</t>
  </si>
  <si>
    <t>8e3e6db1b337</t>
  </si>
  <si>
    <t>18K-HC-fbe6de</t>
  </si>
  <si>
    <t>18K-HC-fbe6de.jpg</t>
  </si>
  <si>
    <t>W - 0.87g</t>
  </si>
  <si>
    <t>82100e84a8a0</t>
  </si>
  <si>
    <t>18K-HC-b1185b</t>
  </si>
  <si>
    <t>18K-HC-b1185b.jpg</t>
  </si>
  <si>
    <t>e5dd857a3355</t>
  </si>
  <si>
    <t>18K-HC-c20157</t>
  </si>
  <si>
    <t>18K-HC-c20157.jpg</t>
  </si>
  <si>
    <t>501c5decc229</t>
  </si>
  <si>
    <t>18K-HC-2ce5ab</t>
  </si>
  <si>
    <t>18K-HC-2ce5ab.jpg</t>
  </si>
  <si>
    <t>W - 0.88g</t>
  </si>
  <si>
    <t>ca86db99370d</t>
  </si>
  <si>
    <t>18K-HC-fb5e1e</t>
  </si>
  <si>
    <t>18K-HC-fb5e1e.jpg</t>
  </si>
  <si>
    <t>f126b4eecf39</t>
  </si>
  <si>
    <t>18K-HC-8f6ce9</t>
  </si>
  <si>
    <t>18K-HC-8f6ce9.jpg</t>
  </si>
  <si>
    <t>e1571430ee4f</t>
  </si>
  <si>
    <t>18K-HC-25c8ee</t>
  </si>
  <si>
    <t>18K-HC-25c8ee.jpg</t>
  </si>
  <si>
    <t>db9dfe3d6258</t>
  </si>
  <si>
    <t>18K-HC-ca06ca</t>
  </si>
  <si>
    <t>18K-HC-ca06ca.jpg</t>
  </si>
  <si>
    <t>97f2910934b3</t>
  </si>
  <si>
    <t>18K-HC-632755</t>
  </si>
  <si>
    <t>18K-HC-632755.jpg</t>
  </si>
  <si>
    <t>2342127721a9</t>
  </si>
  <si>
    <t>18K-HC-c3fb2b</t>
  </si>
  <si>
    <t>18K-HC-c3fb2b.jpg</t>
  </si>
  <si>
    <t>W - 0.69g</t>
  </si>
  <si>
    <t>47e3145c6bd8</t>
  </si>
  <si>
    <t>18K-HC-5432bf</t>
  </si>
  <si>
    <t>18K-HC-5432bf.jpg</t>
  </si>
  <si>
    <t>ba42cc88c25d</t>
  </si>
  <si>
    <t>18K-HC-98913d</t>
  </si>
  <si>
    <t>18K-HC-98913d.jpg</t>
  </si>
  <si>
    <t>f72cdde38030</t>
  </si>
  <si>
    <t>18K-HC-aecfb8</t>
  </si>
  <si>
    <t>18K-HC-aecfb8.jpg</t>
  </si>
  <si>
    <t>36b07d8aef45</t>
  </si>
  <si>
    <t>18K-HC-791d03</t>
  </si>
  <si>
    <t>18K-HC-791d03.jpg</t>
  </si>
  <si>
    <t>e9026099423c</t>
  </si>
  <si>
    <t>18K-HC-3a4675</t>
  </si>
  <si>
    <t>18K-HC-3a4675.jpg</t>
  </si>
  <si>
    <t>aed0979d4c97</t>
  </si>
  <si>
    <t>18K-FC-cbda1a</t>
  </si>
  <si>
    <t>18K-FC-cbda1a.jpg</t>
  </si>
  <si>
    <t>W - 2.27g</t>
  </si>
  <si>
    <t>L - 10"</t>
  </si>
  <si>
    <t>e440db450fb1</t>
  </si>
  <si>
    <t>18K-FC-7a447d</t>
  </si>
  <si>
    <t>18K-FC-7a447d.jpg</t>
  </si>
  <si>
    <t>7f571bd0b8d2</t>
  </si>
  <si>
    <t>18K-HE-1a4879</t>
  </si>
  <si>
    <t>18K  WG နားကွင်း</t>
  </si>
  <si>
    <t>18K-HE-1a4879.jpg</t>
  </si>
  <si>
    <t>W - 3.43g</t>
  </si>
  <si>
    <t>d7651165d387</t>
  </si>
  <si>
    <t>18K-HE-2c3f35</t>
  </si>
  <si>
    <t>18K-HE-2c3f35.jpg</t>
  </si>
  <si>
    <t>40cffe3cb1d0</t>
  </si>
  <si>
    <t>18K-HE-aed02c</t>
  </si>
  <si>
    <t>18K-HE-aed02c.jpg</t>
  </si>
  <si>
    <t>W - 0.95g</t>
  </si>
  <si>
    <t>0ff1909d9ff9</t>
  </si>
  <si>
    <t>18K-HE-79c167</t>
  </si>
  <si>
    <t>18K-HE-79c167.jpg</t>
  </si>
  <si>
    <t>024df8eff95a</t>
  </si>
  <si>
    <t>LYDN-C-DS-5480d4</t>
  </si>
  <si>
    <t>Setting ပြီးလက်စွပ်</t>
  </si>
  <si>
    <t>R 4.48g,-4-2.54</t>
  </si>
  <si>
    <t>,0.76Ct</t>
  </si>
  <si>
    <t>AME,4.15Ct</t>
  </si>
  <si>
    <t>GS 1.01g,--7.79</t>
  </si>
  <si>
    <t>5.46g</t>
  </si>
  <si>
    <t>-5-2.10</t>
  </si>
  <si>
    <t>7587da9c23cf</t>
  </si>
  <si>
    <t>fd64519763e7</t>
  </si>
  <si>
    <t>97d5181bbfbb</t>
  </si>
  <si>
    <t>ရွှေ (ကြားရွှေ)</t>
  </si>
  <si>
    <t>LYDN-C-16G-686d18</t>
  </si>
  <si>
    <t>image22.jpeg</t>
  </si>
  <si>
    <t>c671a4d78bf6</t>
  </si>
  <si>
    <t>2ec39776b6c6</t>
  </si>
  <si>
    <t>စိန်</t>
  </si>
  <si>
    <t>LYDN-C-D-804e22</t>
  </si>
  <si>
    <t>IMG-94663a14e171bfc23b41d25d9b368c59-V.jpg</t>
  </si>
  <si>
    <t>f88a24de87a7</t>
  </si>
  <si>
    <t>3e9f6a117c0a</t>
  </si>
  <si>
    <t>3D Designs</t>
  </si>
  <si>
    <t>063f3da2c590</t>
  </si>
  <si>
    <t>3D ‌ဖယောင်းမို</t>
  </si>
  <si>
    <t>LYDN-3D-46f031</t>
  </si>
  <si>
    <t>Mould.jpg</t>
  </si>
  <si>
    <t>0082b3dfeaec</t>
  </si>
  <si>
    <t>da3253a95da0</t>
  </si>
  <si>
    <t>Casting</t>
  </si>
  <si>
    <t>LYDN-CT-a55415</t>
  </si>
  <si>
    <t>13ပဲရည် ရွှေ မိုတိုင်</t>
  </si>
  <si>
    <t>Casting.jpg</t>
  </si>
  <si>
    <t>590d51223ad6</t>
  </si>
  <si>
    <t>LYDN-CT-e57d62</t>
  </si>
  <si>
    <t>13ပဲရည် ပေးရွှေ</t>
  </si>
  <si>
    <t>efe27feefc05</t>
  </si>
  <si>
    <t>LYDN-CT-cad2eb</t>
  </si>
  <si>
    <t>မိုလောင်းအလျေ့ာ</t>
  </si>
  <si>
    <t>wax casting.jpg</t>
  </si>
  <si>
    <t>8d58330bf2a3</t>
  </si>
  <si>
    <t>LYDN-CT-c8f101</t>
  </si>
  <si>
    <t>မချောမှီ အထည်</t>
  </si>
  <si>
    <t>download.jpg</t>
  </si>
  <si>
    <t>06b44924ece0</t>
  </si>
  <si>
    <t>LYDN-WC-86a486</t>
  </si>
  <si>
    <t>Wax Casting</t>
  </si>
  <si>
    <t>wax casting11.jpg</t>
  </si>
  <si>
    <t>Casting (စိန် ၃သွယ်ကြိုး)</t>
  </si>
  <si>
    <t>69.52g,4-3-0.06</t>
  </si>
  <si>
    <t>60.40g,3-10-1.73</t>
  </si>
  <si>
    <t>0.10g,--0.77</t>
  </si>
  <si>
    <t>129.82g</t>
  </si>
  <si>
    <t>7-13-1.02</t>
  </si>
  <si>
    <t>AAM</t>
  </si>
  <si>
    <t>3ff71462d53d</t>
  </si>
  <si>
    <t>LYDN-WC-35ce2d</t>
  </si>
  <si>
    <t>7abd1230305f</t>
  </si>
  <si>
    <t>LYDN Production Sales</t>
  </si>
  <si>
    <t>8fbb02ec257b</t>
  </si>
  <si>
    <t>LYDN-WC-59366c</t>
  </si>
  <si>
    <t>35ce7b57bd6d</t>
  </si>
  <si>
    <t>LYDN-WC-7e367d</t>
  </si>
  <si>
    <t>ရွှေ မိုလောင်း အလျေ့ာ</t>
  </si>
  <si>
    <t>7bd4075ae8af</t>
  </si>
  <si>
    <t>LYDN-WC-67d723</t>
  </si>
  <si>
    <t>ရွှေ မိုတိုင်</t>
  </si>
  <si>
    <t>ff3a101e854b</t>
  </si>
  <si>
    <t>LYDN-WC-c56362</t>
  </si>
  <si>
    <t>စိန် 3 သွယ် ကြိုး</t>
  </si>
  <si>
    <t>M 17.34g,1--5.71</t>
  </si>
  <si>
    <t>N 21.95g,1-5-1.25</t>
  </si>
  <si>
    <t>L 0.11g,--0.85</t>
  </si>
  <si>
    <t>39.40g</t>
  </si>
  <si>
    <t>2-5-7.81</t>
  </si>
  <si>
    <t>a105354d489a</t>
  </si>
  <si>
    <t>d06acfd4aaf2</t>
  </si>
  <si>
    <t>Polishing</t>
  </si>
  <si>
    <t>LYDN-PS-f97751</t>
  </si>
  <si>
    <t>စပင်နယ် စိန် လက်စွပ် (ချောပြီး)</t>
  </si>
  <si>
    <t>polishing.jpg</t>
  </si>
  <si>
    <t>f10c2fe41c94</t>
  </si>
  <si>
    <t>36882d250a65</t>
  </si>
  <si>
    <t>Final Products</t>
  </si>
  <si>
    <t>LYDN-FP-5fd315</t>
  </si>
  <si>
    <t>စိန် 3 သွယ်  ကြိုး</t>
  </si>
  <si>
    <t>images.jpg</t>
  </si>
  <si>
    <t>aa9491bdff93</t>
  </si>
  <si>
    <t>LYDN-FP-105c85</t>
  </si>
  <si>
    <t>fdc1d9c94e3b</t>
  </si>
  <si>
    <t>LYDN-FP-d10896</t>
  </si>
  <si>
    <t>စပင်နယ် စိန် လက်စွပ်</t>
  </si>
  <si>
    <t>R1750.jpg</t>
  </si>
  <si>
    <t>Spn,3.05Ct</t>
  </si>
  <si>
    <t>D-81pcs,0.48Ct</t>
  </si>
  <si>
    <t>4.62g,-4-3.62</t>
  </si>
  <si>
    <t>L 2.46g,-2-3.00</t>
  </si>
  <si>
    <t>4.62g</t>
  </si>
  <si>
    <t>-4-3.62</t>
  </si>
  <si>
    <t>6081e40db649</t>
  </si>
  <si>
    <t>b645a3a617c9</t>
  </si>
  <si>
    <t>ကြားရွှေ</t>
  </si>
  <si>
    <t>LYDN-16J-124d51</t>
  </si>
  <si>
    <t>076a463bda7c</t>
  </si>
  <si>
    <t>LYDN-WC-0b9864</t>
  </si>
  <si>
    <t>စပင်နယ် စိန် လက်စွပ် (မချောမီ)</t>
  </si>
  <si>
    <t>15.72g,-15-1.21</t>
  </si>
  <si>
    <t>M 10.35g,-9-7.81</t>
  </si>
  <si>
    <t>L 0.02g,--0.15</t>
  </si>
  <si>
    <t>7ff73b58f290</t>
  </si>
  <si>
    <t>e5c5176b81c6</t>
  </si>
  <si>
    <t>ကျောက်</t>
  </si>
  <si>
    <t>LYDN-Gems-a0b3b5</t>
  </si>
  <si>
    <t>စပင်နယ် ကျောက်</t>
  </si>
  <si>
    <t>spinel.jpg</t>
  </si>
  <si>
    <t>8c3814a0a8c2</t>
  </si>
  <si>
    <t>c19022e9fedf</t>
  </si>
  <si>
    <t>Reception</t>
  </si>
  <si>
    <t>LYDN-RE-290159</t>
  </si>
  <si>
    <t>Receptionist -  မသွယ်သွယ်အေး</t>
  </si>
  <si>
    <t>box.jpg</t>
  </si>
  <si>
    <t>0ကျပ်,--0</t>
  </si>
  <si>
    <t>528a7d1e3dca</t>
  </si>
  <si>
    <t>Head Office</t>
  </si>
  <si>
    <t>3d015f631d98</t>
  </si>
  <si>
    <t>Admin</t>
  </si>
  <si>
    <t>b22fdeda73cb</t>
  </si>
  <si>
    <t>LYDN-Gems-9db8a4</t>
  </si>
  <si>
    <t>ပတ္တမြား</t>
  </si>
  <si>
    <t>45.jpeg</t>
  </si>
  <si>
    <t>855edb76e499</t>
  </si>
  <si>
    <t>LYDN-WC-c534d5</t>
  </si>
  <si>
    <t>13 ပဲရည် ပေးရွှေ</t>
  </si>
  <si>
    <t>416b226b8aa7</t>
  </si>
  <si>
    <t>LYDN-PS-2e2136</t>
  </si>
  <si>
    <t>ချောခြစ်အလျော့</t>
  </si>
  <si>
    <t>buffing.jpg</t>
  </si>
  <si>
    <t>9aca370736a3</t>
  </si>
  <si>
    <t>LYDN-PS-6d8148</t>
  </si>
  <si>
    <t>စပင်နယ် စိန် လက်စွပ် (မချောမှီ)</t>
  </si>
  <si>
    <t>5a19b4921b81</t>
  </si>
  <si>
    <t>LYDN-PS-f58f79</t>
  </si>
  <si>
    <t>1.0195g,--7.86</t>
  </si>
  <si>
    <t>စပင်နယ် စိန် လက်စွပ် 5.35g,-5-1.25</t>
  </si>
  <si>
    <t>0.16g,--1.24</t>
  </si>
  <si>
    <t>5.19g</t>
  </si>
  <si>
    <t>-5-0.02</t>
  </si>
  <si>
    <t>cd2b9b066c81</t>
  </si>
  <si>
    <t>LYDN-RE-1b9ec4</t>
  </si>
  <si>
    <t>Reception Box</t>
  </si>
  <si>
    <t>cda6c27a4a86</t>
  </si>
  <si>
    <t>1ab4a2239609</t>
  </si>
  <si>
    <t>Diamond Setting</t>
  </si>
  <si>
    <t>LYDN-DS-3c4594</t>
  </si>
  <si>
    <t>စပင်နယ် စိန် လက်စွပ် (စိန်မတပ်မှီ)</t>
  </si>
  <si>
    <t>53cbc7424c99</t>
  </si>
  <si>
    <t>LYDN-DS-133870</t>
  </si>
  <si>
    <t>f9673656eb77</t>
  </si>
  <si>
    <t>LYDN-DS-2d6166</t>
  </si>
  <si>
    <t>Setting တပ်ရန် စိန်</t>
  </si>
  <si>
    <t>2c788a3564d9</t>
  </si>
  <si>
    <t>LYDN-DS-e8949a</t>
  </si>
  <si>
    <t>စပင်နယ် စိန် လက်စွပ် (စိန်တပ်ပြီး)</t>
  </si>
  <si>
    <t>diamond setting.jpg</t>
  </si>
  <si>
    <t>4fafe4548f1d</t>
  </si>
  <si>
    <t>LYDN-DS-399c65</t>
  </si>
  <si>
    <t>Setting အလျော့</t>
  </si>
  <si>
    <t>1ebf26bd6f90</t>
  </si>
  <si>
    <t>LYDN-DS-36f090</t>
  </si>
  <si>
    <t>diamond ring.jpg</t>
  </si>
  <si>
    <t>Spn 0.61g,--4.70</t>
  </si>
  <si>
    <t>D,0.48Ct</t>
  </si>
  <si>
    <t>စပင်နယ် စိန် လက်စွပ် 4.17g,-4-0.15</t>
  </si>
  <si>
    <t>L 0.19g,--1.47</t>
  </si>
  <si>
    <t>4.69g</t>
  </si>
  <si>
    <t>-4-4.16</t>
  </si>
  <si>
    <t>dce4a395b861</t>
  </si>
  <si>
    <t>c121311db475</t>
  </si>
  <si>
    <t>Plating</t>
  </si>
  <si>
    <t>LYDN-PT-297528</t>
  </si>
  <si>
    <t>Plating အလျော့</t>
  </si>
  <si>
    <t>b1a9f68da5e6</t>
  </si>
  <si>
    <t>LYDN-PT-a7e763</t>
  </si>
  <si>
    <t>စပင်နယ် စိန် လက်စွပ် 4.71g,-4-4.32</t>
  </si>
  <si>
    <t>L 0.07g,--0.54</t>
  </si>
  <si>
    <t>G 4.69g,-4-4.16</t>
  </si>
  <si>
    <t>f83a94b24aaf</t>
  </si>
  <si>
    <t>1fd0cbdd662b</t>
  </si>
  <si>
    <t>Spinels + Diamonds</t>
  </si>
  <si>
    <t>6d64f6affb47</t>
  </si>
  <si>
    <t>13ပဲရည် Spinel + စိန် လက်စွပ်</t>
  </si>
  <si>
    <t>SPN-D-R-27c172</t>
  </si>
  <si>
    <t>2778b65d6bfd</t>
  </si>
  <si>
    <t>SPN-D-R-3e0556</t>
  </si>
  <si>
    <t>6eaef7b9c8fb</t>
  </si>
  <si>
    <t>LYDN-PT-e43720</t>
  </si>
  <si>
    <t>အရောင်တင်ခ</t>
  </si>
  <si>
    <t>plating.jpeg</t>
  </si>
  <si>
    <t>77495ce08f3e</t>
  </si>
  <si>
    <t>LYDN-3D-8e691a</t>
  </si>
  <si>
    <t>Sketch Design.jpeg</t>
  </si>
  <si>
    <t>1afb6ab225c3</t>
  </si>
  <si>
    <t>13-D-R-31bbaf</t>
  </si>
  <si>
    <t>ရွဲပျောက်အ၀ိုင်းနှစ်ထပ် ဘေးစိန်၃တန်း လက်စွပ်</t>
  </si>
  <si>
    <t>Ring.jpg</t>
  </si>
  <si>
    <t>3.89g,-3-6</t>
  </si>
  <si>
    <t>0 3.70g,-3-4.5</t>
  </si>
  <si>
    <t>D-1pcs,0.06Ct</t>
  </si>
  <si>
    <t>D-12pcs,0.23Ct</t>
  </si>
  <si>
    <t>3.91g</t>
  </si>
  <si>
    <t>-3-6.13</t>
  </si>
  <si>
    <t>0ea764a2e96e</t>
  </si>
  <si>
    <t>GSSV-c92a26</t>
  </si>
  <si>
    <t>လင်းရတနာပန်းထိမ်လက်ခ</t>
  </si>
  <si>
    <t>9992c0d97fc9</t>
  </si>
  <si>
    <t>18K-R-42c5ca</t>
  </si>
  <si>
    <t>18K-R-42c5ca1.jpg</t>
  </si>
  <si>
    <t>f2f03d7048f1</t>
  </si>
  <si>
    <t>18K-R-cd6222</t>
  </si>
  <si>
    <t>18K-R-cd6222.jpg</t>
  </si>
  <si>
    <t>S - 17</t>
  </si>
  <si>
    <t>f3ab90042e7d</t>
  </si>
  <si>
    <t>18K-NPD-6d93f5</t>
  </si>
  <si>
    <t>18K-NPD-6d93f5.jpg</t>
  </si>
  <si>
    <t>6d1073c9a93e</t>
  </si>
  <si>
    <t>18K-FC-043d1d</t>
  </si>
  <si>
    <t>18K-FC-043d1d.jpg</t>
  </si>
  <si>
    <t>L - 11.5"</t>
  </si>
  <si>
    <t>9ec660db7ffb</t>
  </si>
  <si>
    <t>LYDN-PS-d6fbfc</t>
  </si>
  <si>
    <t>3%</t>
  </si>
  <si>
    <t>52e89689682c</t>
  </si>
  <si>
    <t>Jewelry Plating Services</t>
  </si>
  <si>
    <t>PTSV-8af411</t>
  </si>
  <si>
    <t>စိန် တ ပွင့် လက်စွပ်</t>
  </si>
  <si>
    <t>89958eb620b7</t>
  </si>
  <si>
    <t>sg</t>
  </si>
  <si>
    <t>bf393ed280d6</t>
  </si>
  <si>
    <t>226a724083f8</t>
  </si>
  <si>
    <t>18K Spare Part</t>
  </si>
  <si>
    <t>18K-SP-582227</t>
  </si>
  <si>
    <t>18K WG အဝိုင်းချိတ်</t>
  </si>
  <si>
    <t>18K-SP-582227.jpg</t>
  </si>
  <si>
    <t>W - 0.23g</t>
  </si>
  <si>
    <t>199ff2376217</t>
  </si>
  <si>
    <t>18K-SP-da9437</t>
  </si>
  <si>
    <t>18K-SP-da9437.jpg</t>
  </si>
  <si>
    <t>3dfc66f4a484</t>
  </si>
  <si>
    <t>18K-SP-3851fe</t>
  </si>
  <si>
    <t>18K-SP-3851fe.jpg</t>
  </si>
  <si>
    <t>53077422b940</t>
  </si>
  <si>
    <t>18K-SP-db6220</t>
  </si>
  <si>
    <t>18K WG လ ချိတ်</t>
  </si>
  <si>
    <t>18K-SP-db6220.jpg</t>
  </si>
  <si>
    <t>W - 0.37g</t>
  </si>
  <si>
    <t>db4d56919df2</t>
  </si>
  <si>
    <t>18K-SP-c94228</t>
  </si>
  <si>
    <t>18K-SP-c94228.jpg</t>
  </si>
  <si>
    <t>W - 0.38g</t>
  </si>
  <si>
    <t>57e56df36198</t>
  </si>
  <si>
    <t>18K-SP-1e5658</t>
  </si>
  <si>
    <t>18K-SP-1e5658.jpg</t>
  </si>
  <si>
    <t>a19947527702</t>
  </si>
  <si>
    <t>18K-SP-c2afcb</t>
  </si>
  <si>
    <t>18K-SP-c2afcb.jpg</t>
  </si>
  <si>
    <t>1decd404d2fc</t>
  </si>
  <si>
    <t>18K-SP-511f08</t>
  </si>
  <si>
    <t>18K WG နောက်ပိတ်</t>
  </si>
  <si>
    <t>18K-SP-511f08.jpg</t>
  </si>
  <si>
    <t>W - 0.16g</t>
  </si>
  <si>
    <t>86f12ef5f3b1</t>
  </si>
  <si>
    <t>18K-SP-b601a0</t>
  </si>
  <si>
    <t>18K-SP-b601a0.jpg</t>
  </si>
  <si>
    <t>c7cf0bfd99e2</t>
  </si>
  <si>
    <t>18K-SP-42a8b3</t>
  </si>
  <si>
    <t>18K-SP-42a8b3.jpg</t>
  </si>
  <si>
    <t>16f06b9870c9</t>
  </si>
  <si>
    <t>18K-SP-a1f7b5</t>
  </si>
  <si>
    <t>18K-SP-a1f7b5.jpg</t>
  </si>
  <si>
    <t>d84ed9d11f75</t>
  </si>
  <si>
    <t>18K-SP-e5b513</t>
  </si>
  <si>
    <t>18K-SP-e5b513.jpg</t>
  </si>
  <si>
    <t>a3818a336679</t>
  </si>
  <si>
    <t>18K-SP-d0198e</t>
  </si>
  <si>
    <t>18K YG နောက်ပိတ်</t>
  </si>
  <si>
    <t>18K-SP-d0198e.jpg</t>
  </si>
  <si>
    <t>W - 0.13g</t>
  </si>
  <si>
    <t>627807972ee6</t>
  </si>
  <si>
    <t>18K-SP-699dc4</t>
  </si>
  <si>
    <t>18K-SP-699dc4.jpg</t>
  </si>
  <si>
    <t>092df95c2902</t>
  </si>
  <si>
    <t>18K-SP-b0dd98</t>
  </si>
  <si>
    <t>18K-SP-b0dd98.jpg</t>
  </si>
  <si>
    <t>6c7d135d3872</t>
  </si>
  <si>
    <t>18K-SP-010de0</t>
  </si>
  <si>
    <t>18K-SP-010de0.jpg</t>
  </si>
  <si>
    <t>859f86ce9751</t>
  </si>
  <si>
    <t>18K-SP-c7eb58</t>
  </si>
  <si>
    <t>18K-SP-c7eb58.jpg</t>
  </si>
  <si>
    <t>2d3454222f69</t>
  </si>
  <si>
    <t>18K-SP-c387d2</t>
  </si>
  <si>
    <t>18K-SP-c387d2.jpg</t>
  </si>
  <si>
    <t>de06fb06773c</t>
  </si>
  <si>
    <t>18K-SP-cd155d</t>
  </si>
  <si>
    <t>18K-SP-cd155d.jpg</t>
  </si>
  <si>
    <t>33d100694c99</t>
  </si>
  <si>
    <t>18K-SP-49530c</t>
  </si>
  <si>
    <t>18K-SP-49530c.jpg</t>
  </si>
  <si>
    <t>1c11dd6dd9eb</t>
  </si>
  <si>
    <t>18K-SP-0b7ddb</t>
  </si>
  <si>
    <t>18K-SP-0b7ddb.jpg</t>
  </si>
  <si>
    <t>399bfdef6a28</t>
  </si>
  <si>
    <t>18K-SP-94642a</t>
  </si>
  <si>
    <t>18K-SP-94642a.jpg</t>
  </si>
  <si>
    <t>339f269e4d44</t>
  </si>
  <si>
    <t>18K-N-cc108d</t>
  </si>
  <si>
    <t>18K-N-cc108d.jpg</t>
  </si>
  <si>
    <t>W - 3.11g</t>
  </si>
  <si>
    <t>ca8bf1358540</t>
  </si>
  <si>
    <t>18K-N-28004a</t>
  </si>
  <si>
    <t>18K-N-28004a.jpg</t>
  </si>
  <si>
    <t>AdditionalItemID</t>
  </si>
  <si>
    <t>AdditionalItemCode</t>
  </si>
  <si>
    <t>AdditionalInventoryItemName</t>
  </si>
  <si>
    <t>AdditionalItemCategoryID</t>
  </si>
  <si>
    <t>AdditionalItemCategoryName</t>
  </si>
  <si>
    <t>AdditionalItemTypeID</t>
  </si>
  <si>
    <t>AdditionalItemTypeName</t>
  </si>
  <si>
    <t>InventoryItemID</t>
  </si>
  <si>
    <t>IsReduce</t>
  </si>
  <si>
    <t>Price</t>
  </si>
  <si>
    <t>Qty</t>
  </si>
  <si>
    <t>Gram</t>
  </si>
  <si>
    <t>Carat</t>
  </si>
  <si>
    <t>Yati</t>
  </si>
  <si>
    <t>Kyat</t>
  </si>
  <si>
    <t>Pae</t>
  </si>
  <si>
    <t>Yway</t>
  </si>
  <si>
    <t>Amount</t>
  </si>
  <si>
    <t>LabelLineID</t>
  </si>
  <si>
    <t>LabelLineName</t>
  </si>
  <si>
    <t>No</t>
  </si>
  <si>
    <t>c31f3ff4fa3f</t>
  </si>
  <si>
    <t>RB 8 pcs</t>
  </si>
  <si>
    <t>Label2</t>
  </si>
  <si>
    <t>6420b49ee727</t>
  </si>
  <si>
    <t>e2ceb483221d</t>
  </si>
  <si>
    <t>G</t>
  </si>
  <si>
    <t>Label1</t>
  </si>
  <si>
    <t>60 စီး</t>
  </si>
  <si>
    <t>D-20pcs</t>
  </si>
  <si>
    <t>0ee114542cf8</t>
  </si>
  <si>
    <t>120 စီး</t>
  </si>
  <si>
    <t>D-80pcs</t>
  </si>
  <si>
    <t>Label3</t>
  </si>
  <si>
    <t>220 စီး</t>
  </si>
  <si>
    <t>D-88pcs</t>
  </si>
  <si>
    <t>Label4</t>
  </si>
  <si>
    <t>SP-152pcs</t>
  </si>
  <si>
    <t>D-34pcs</t>
  </si>
  <si>
    <t>M</t>
  </si>
  <si>
    <t>R</t>
  </si>
  <si>
    <t>GS</t>
  </si>
  <si>
    <t>AME</t>
  </si>
  <si>
    <t>L</t>
  </si>
  <si>
    <t>N</t>
  </si>
  <si>
    <t>D-1pcs</t>
  </si>
  <si>
    <t>D-12pcs</t>
  </si>
  <si>
    <t>D-72pcs</t>
  </si>
  <si>
    <t>Spn</t>
  </si>
  <si>
    <t>bd627727dc38</t>
  </si>
  <si>
    <t>D-81pcs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</si>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</sst>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22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X790" totalsRowShown="0">
  <autoFilter ref="A1:BX790" xr:uid="{00000000-0009-0000-0100-000001000000}"/>
  <tableColumns count="76">
    <tableColumn id="1" xr3:uid="{00000000-0010-0000-0000-000001000000}" name="ID"/>
    <tableColumn id="2" xr3:uid="{00000000-0010-0000-0000-000002000000}" name="InventoryID"/>
    <tableColumn id="3" xr3:uid="{00000000-0010-0000-0000-000003000000}" name="ItemCategoryID"/>
    <tableColumn id="4" xr3:uid="{00000000-0010-0000-0000-000004000000}" name="ItemCategoryName"/>
    <tableColumn id="5" xr3:uid="{00000000-0010-0000-0000-000005000000}" name="ItemTypeID"/>
    <tableColumn id="6" xr3:uid="{00000000-0010-0000-0000-000006000000}" name="ItemTypeName"/>
    <tableColumn id="7" xr3:uid="{00000000-0010-0000-0000-000007000000}" name="SupplierID"/>
    <tableColumn id="8" xr3:uid="{00000000-0010-0000-0000-000008000000}" name="SupplierName"/>
    <tableColumn id="9" xr3:uid="{00000000-0010-0000-0000-000009000000}" name="BrandID"/>
    <tableColumn id="10" xr3:uid="{00000000-0010-0000-0000-00000A000000}" name="BrandName"/>
    <tableColumn id="11" xr3:uid="{00000000-0010-0000-0000-00000B000000}" name="ItemCode"/>
    <tableColumn id="12" xr3:uid="{00000000-0010-0000-0000-00000C000000}" name="InventoryItemName"/>
    <tableColumn id="13" xr3:uid="{00000000-0010-0000-0000-00000D000000}" name="ImagePath"/>
    <tableColumn id="14" xr3:uid="{00000000-0010-0000-0000-00000E000000}" name="CostPrice"/>
    <tableColumn id="15" xr3:uid="{00000000-0010-0000-0000-00000F000000}" name="MarkupPercent"/>
    <tableColumn id="16" xr3:uid="{00000000-0010-0000-0000-000010000000}" name="SalePrice"/>
    <tableColumn id="17" xr3:uid="{00000000-0010-0000-0000-000011000000}" name="SoilMark"/>
    <tableColumn id="18" xr3:uid="{00000000-0010-0000-0000-000012000000}" name="HardRice"/>
    <tableColumn id="19" xr3:uid="{00000000-0010-0000-0000-000013000000}" name="Measurement"/>
    <tableColumn id="20" xr3:uid="{00000000-0010-0000-0000-000014000000}" name="TimePeriodID"/>
    <tableColumn id="21" xr3:uid="{00000000-0010-0000-0000-000015000000}" name="TimePeriodName"/>
    <tableColumn id="22" xr3:uid="{00000000-0010-0000-0000-000016000000}" name="PromotionID"/>
    <tableColumn id="23" xr3:uid="{00000000-0010-0000-0000-000017000000}" name="PromotionName"/>
    <tableColumn id="24" xr3:uid="{00000000-0010-0000-0000-000018000000}" name="USD"/>
    <tableColumn id="25" xr3:uid="{00000000-0010-0000-0000-000019000000}" name="IsStock"/>
    <tableColumn id="26" xr3:uid="{00000000-0010-0000-0000-00001A000000}" name="IsLabelDesign"/>
    <tableColumn id="27" xr3:uid="{00000000-0010-0000-0000-00001B000000}" name="IsReturn"/>
    <tableColumn id="28" xr3:uid="{00000000-0010-0000-0000-00001C000000}" name="IsInventoryKit"/>
    <tableColumn id="29" xr3:uid="{00000000-0010-0000-0000-00001D000000}" name="ReduceAmount"/>
    <tableColumn id="30" xr3:uid="{00000000-0010-0000-0000-00001E000000}" name="ServiceCharges"/>
    <tableColumn id="31" xr3:uid="{00000000-0010-0000-0000-00001F000000}" name="MinimumQty"/>
    <tableColumn id="32" xr3:uid="{00000000-0010-0000-0000-000020000000}" name="MaximumQty"/>
    <tableColumn id="33" xr3:uid="{00000000-0010-0000-0000-000021000000}" name="UnitID"/>
    <tableColumn id="34" xr3:uid="{00000000-0010-0000-0000-000022000000}" name="UnitName"/>
    <tableColumn id="35" xr3:uid="{00000000-0010-0000-0000-000023000000}" name="Length"/>
    <tableColumn id="36" xr3:uid="{00000000-0010-0000-0000-000024000000}" name="Description"/>
    <tableColumn id="37" xr3:uid="{00000000-0010-0000-0000-000025000000}" name="Color"/>
    <tableColumn id="38" xr3:uid="{00000000-0010-0000-0000-000026000000}" name="Weight"/>
    <tableColumn id="39" xr3:uid="{00000000-0010-0000-0000-000027000000}" name="TotalQty"/>
    <tableColumn id="40" xr3:uid="{00000000-0010-0000-0000-000028000000}" name="TotalGram"/>
    <tableColumn id="41" xr3:uid="{00000000-0010-0000-0000-000029000000}" name="TotalCarat"/>
    <tableColumn id="42" xr3:uid="{00000000-0010-0000-0000-00002A000000}" name="TotalYati"/>
    <tableColumn id="43" xr3:uid="{00000000-0010-0000-0000-00002B000000}" name="TotalKyat"/>
    <tableColumn id="44" xr3:uid="{00000000-0010-0000-0000-00002C000000}" name="TotalPae"/>
    <tableColumn id="45" xr3:uid="{00000000-0010-0000-0000-00002D000000}" name="TotalYway"/>
    <tableColumn id="46" xr3:uid="{00000000-0010-0000-0000-00002E000000}" name="LabelDesignID"/>
    <tableColumn id="47" xr3:uid="{00000000-0010-0000-0000-00002F000000}" name="LabelDesignName"/>
    <tableColumn id="48" xr3:uid="{00000000-0010-0000-0000-000030000000}" name="LabelText1"/>
    <tableColumn id="49" xr3:uid="{00000000-0010-0000-0000-000031000000}" name="LabelText2"/>
    <tableColumn id="50" xr3:uid="{00000000-0010-0000-0000-000032000000}" name="LabelText3"/>
    <tableColumn id="51" xr3:uid="{00000000-0010-0000-0000-000033000000}" name="LabelText4"/>
    <tableColumn id="52" xr3:uid="{00000000-0010-0000-0000-000034000000}" name="LabelText5"/>
    <tableColumn id="53" xr3:uid="{00000000-0010-0000-0000-000035000000}" name="LabelText6"/>
    <tableColumn id="54" xr3:uid="{00000000-0010-0000-0000-000036000000}" name="BranchID"/>
    <tableColumn id="55" xr3:uid="{00000000-0010-0000-0000-000037000000}" name="BranchName"/>
    <tableColumn id="56" xr3:uid="{00000000-0010-0000-0000-000038000000}" name="DepartmentID"/>
    <tableColumn id="57" xr3:uid="{00000000-0010-0000-0000-000039000000}" name="DepartmentName"/>
    <tableColumn id="58" xr3:uid="{00000000-0010-0000-0000-00003A000000}" name="IncomeAccountID"/>
    <tableColumn id="59" xr3:uid="{00000000-0010-0000-0000-00003B000000}" name="IncomeAccountName"/>
    <tableColumn id="60" xr3:uid="{00000000-0010-0000-0000-00003C000000}" name="ExpenseAccountID"/>
    <tableColumn id="61" xr3:uid="{00000000-0010-0000-0000-00003D000000}" name="ExpenseAccountName"/>
    <tableColumn id="62" xr3:uid="{00000000-0010-0000-0000-00003E000000}" name="ControlAccountID"/>
    <tableColumn id="63" xr3:uid="{00000000-0010-0000-0000-00003F000000}" name="ControlAccountName"/>
    <tableColumn id="64" xr3:uid="{00000000-0010-0000-0000-000040000000}" name="CurrencyID"/>
    <tableColumn id="65" xr3:uid="{00000000-0010-0000-0000-000041000000}" name="CurrencyCode"/>
    <tableColumn id="66" xr3:uid="{00000000-0010-0000-0000-000042000000}" name="CurrencyName"/>
    <tableColumn id="67" xr3:uid="{00000000-0010-0000-0000-000043000000}" name="CreatedDate"/>
    <tableColumn id="68" xr3:uid="{00000000-0010-0000-0000-000044000000}" name="BusinessID"/>
    <tableColumn id="69" xr3:uid="{00000000-0010-0000-0000-000045000000}" name="BusinessName"/>
    <tableColumn id="70" xr3:uid="{00000000-0010-0000-0000-000046000000}" name="Remark"/>
    <tableColumn id="71" xr3:uid="{00000000-0010-0000-0000-000047000000}" name="StatusID"/>
    <tableColumn id="72" xr3:uid="{00000000-0010-0000-0000-000048000000}" name="StatusName"/>
    <tableColumn id="73" xr3:uid="{00000000-0010-0000-0000-000049000000}" name="StatusDesign"/>
    <tableColumn id="74" xr3:uid="{00000000-0010-0000-0000-00004A000000}" name="IsExpiredDate"/>
    <tableColumn id="75" xr3:uid="{00000000-0010-0000-0000-00004B000000}" name="ExpiredDate"/>
    <tableColumn id="76" xr3:uid="{00000000-0010-0000-0000-00004C000000}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1" displayName="Table11" ref="A1:AU57" totalsRowShown="0">
  <autoFilter ref="A1:AU57" xr:uid="{00000000-0009-0000-0100-000002000000}"/>
  <tableColumns count="47">
    <tableColumn id="1" xr3:uid="{00000000-0010-0000-0100-000001000000}" name="ID"/>
    <tableColumn id="2" xr3:uid="{00000000-0010-0000-0100-000002000000}" name="AdditionalItemID"/>
    <tableColumn id="3" xr3:uid="{00000000-0010-0000-0100-000003000000}" name="AdditionalItemCode"/>
    <tableColumn id="4" xr3:uid="{00000000-0010-0000-0100-000004000000}" name="AdditionalInventoryItemName"/>
    <tableColumn id="5" xr3:uid="{00000000-0010-0000-0100-000005000000}" name="AdditionalItemCategoryID"/>
    <tableColumn id="6" xr3:uid="{00000000-0010-0000-0100-000006000000}" name="AdditionalItemCategoryName"/>
    <tableColumn id="7" xr3:uid="{00000000-0010-0000-0100-000007000000}" name="AdditionalItemTypeID"/>
    <tableColumn id="8" xr3:uid="{00000000-0010-0000-0100-000008000000}" name="AdditionalItemTypeName"/>
    <tableColumn id="9" xr3:uid="{00000000-0010-0000-0100-000009000000}" name="IncomeAccountID"/>
    <tableColumn id="10" xr3:uid="{00000000-0010-0000-0100-00000A000000}" name="IncomeAccountName"/>
    <tableColumn id="11" xr3:uid="{00000000-0010-0000-0100-00000B000000}" name="ExpenseAccountID"/>
    <tableColumn id="12" xr3:uid="{00000000-0010-0000-0100-00000C000000}" name="ExpenseAccountName"/>
    <tableColumn id="13" xr3:uid="{00000000-0010-0000-0100-00000D000000}" name="ControlAccountID"/>
    <tableColumn id="14" xr3:uid="{00000000-0010-0000-0100-00000E000000}" name="ControlAccountName"/>
    <tableColumn id="15" xr3:uid="{00000000-0010-0000-0100-00000F000000}" name="BranchID"/>
    <tableColumn id="16" xr3:uid="{00000000-0010-0000-0100-000010000000}" name="BranchName"/>
    <tableColumn id="17" xr3:uid="{00000000-0010-0000-0100-000011000000}" name="DepartmentID"/>
    <tableColumn id="18" xr3:uid="{00000000-0010-0000-0100-000012000000}" name="DepartmentName"/>
    <tableColumn id="19" xr3:uid="{00000000-0010-0000-0100-000013000000}" name="ItemCategoryID"/>
    <tableColumn id="20" xr3:uid="{00000000-0010-0000-0100-000014000000}" name="ItemCategoryName"/>
    <tableColumn id="21" xr3:uid="{00000000-0010-0000-0100-000015000000}" name="ItemTypeID"/>
    <tableColumn id="22" xr3:uid="{00000000-0010-0000-0100-000016000000}" name="ItemTypeName"/>
    <tableColumn id="23" xr3:uid="{00000000-0010-0000-0100-000017000000}" name="InventoryItemID"/>
    <tableColumn id="24" xr3:uid="{00000000-0010-0000-0100-000018000000}" name="ItemCode"/>
    <tableColumn id="25" xr3:uid="{00000000-0010-0000-0100-000019000000}" name="InventoryItemName"/>
    <tableColumn id="26" xr3:uid="{00000000-0010-0000-0100-00001A000000}" name="Description"/>
    <tableColumn id="27" xr3:uid="{00000000-0010-0000-0100-00001B000000}" name="IsReduce"/>
    <tableColumn id="28" xr3:uid="{00000000-0010-0000-0100-00001C000000}" name="Price"/>
    <tableColumn id="29" xr3:uid="{00000000-0010-0000-0100-00001D000000}" name="Qty"/>
    <tableColumn id="30" xr3:uid="{00000000-0010-0000-0100-00001E000000}" name="Gram"/>
    <tableColumn id="31" xr3:uid="{00000000-0010-0000-0100-00001F000000}" name="Carat"/>
    <tableColumn id="32" xr3:uid="{00000000-0010-0000-0100-000020000000}" name="Yati"/>
    <tableColumn id="33" xr3:uid="{00000000-0010-0000-0100-000021000000}" name="Kyat"/>
    <tableColumn id="34" xr3:uid="{00000000-0010-0000-0100-000022000000}" name="Pae"/>
    <tableColumn id="35" xr3:uid="{00000000-0010-0000-0100-000023000000}" name="Yway"/>
    <tableColumn id="36" xr3:uid="{00000000-0010-0000-0100-000024000000}" name="Amount"/>
    <tableColumn id="37" xr3:uid="{00000000-0010-0000-0100-000025000000}" name="LabelLineID"/>
    <tableColumn id="38" xr3:uid="{00000000-0010-0000-0100-000026000000}" name="LabelLineName"/>
    <tableColumn id="39" xr3:uid="{00000000-0010-0000-0100-000027000000}" name="UnitID"/>
    <tableColumn id="40" xr3:uid="{00000000-0010-0000-0100-000028000000}" name="UnitName"/>
    <tableColumn id="41" xr3:uid="{00000000-0010-0000-0100-000029000000}" name="CurrencyID"/>
    <tableColumn id="42" xr3:uid="{00000000-0010-0000-0100-00002A000000}" name="CurrencyCode"/>
    <tableColumn id="43" xr3:uid="{00000000-0010-0000-0100-00002B000000}" name="CurrencyName"/>
    <tableColumn id="44" xr3:uid="{00000000-0010-0000-0100-00002C000000}" name="CreatedDate"/>
    <tableColumn id="45" xr3:uid="{00000000-0010-0000-0100-00002D000000}" name="BusinessID"/>
    <tableColumn id="46" xr3:uid="{00000000-0010-0000-0100-00002E000000}" name="BusinessName"/>
    <tableColumn id="47" xr3:uid="{00000000-0010-0000-0100-00002F000000}" name="Stat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790"/>
  <sheetViews>
    <sheetView tabSelected="1" topLeftCell="BS1" workbookViewId="0">
      <selection activeCell="BT9" sqref="BT9"/>
    </sheetView>
  </sheetViews>
  <sheetFormatPr defaultRowHeight="15" x14ac:dyDescent="0.25"/>
  <cols>
    <col min="1" max="1" width="7" bestFit="1" customWidth="1"/>
    <col min="2" max="2" width="14.42578125" bestFit="1" customWidth="1"/>
    <col min="3" max="3" width="17.28515625" bestFit="1" customWidth="1"/>
    <col min="4" max="4" width="29.42578125" bestFit="1" customWidth="1"/>
    <col min="5" max="5" width="13.85546875" bestFit="1" customWidth="1"/>
    <col min="6" max="6" width="29.85546875" bestFit="1" customWidth="1"/>
    <col min="7" max="7" width="13.42578125" bestFit="1" customWidth="1"/>
    <col min="8" max="8" width="16.140625" bestFit="1" customWidth="1"/>
    <col min="9" max="9" width="13.7109375" bestFit="1" customWidth="1"/>
    <col min="10" max="10" width="17.5703125" bestFit="1" customWidth="1"/>
    <col min="11" max="11" width="20.7109375" bestFit="1" customWidth="1"/>
    <col min="12" max="12" width="40.7109375" bestFit="1" customWidth="1"/>
    <col min="13" max="13" width="44" bestFit="1" customWidth="1"/>
    <col min="14" max="14" width="11.5703125" bestFit="1" customWidth="1"/>
    <col min="15" max="15" width="17.140625" bestFit="1" customWidth="1"/>
    <col min="16" max="16" width="11.42578125" bestFit="1" customWidth="1"/>
    <col min="17" max="18" width="11.140625" bestFit="1" customWidth="1"/>
    <col min="19" max="19" width="16" bestFit="1" customWidth="1"/>
    <col min="20" max="20" width="17.85546875" bestFit="1" customWidth="1"/>
    <col min="21" max="21" width="19" bestFit="1" customWidth="1"/>
    <col min="22" max="22" width="16.42578125" bestFit="1" customWidth="1"/>
    <col min="23" max="23" width="18.140625" bestFit="1" customWidth="1"/>
    <col min="24" max="24" width="7" bestFit="1" customWidth="1"/>
    <col min="25" max="25" width="9.42578125" bestFit="1" customWidth="1"/>
    <col min="26" max="26" width="15.5703125" bestFit="1" customWidth="1"/>
    <col min="27" max="27" width="10.7109375" bestFit="1" customWidth="1"/>
    <col min="28" max="28" width="15.85546875" bestFit="1" customWidth="1"/>
    <col min="29" max="29" width="17.140625" bestFit="1" customWidth="1"/>
    <col min="30" max="30" width="16.85546875" bestFit="1" customWidth="1"/>
    <col min="31" max="31" width="15.140625" bestFit="1" customWidth="1"/>
    <col min="32" max="32" width="15.5703125" bestFit="1" customWidth="1"/>
    <col min="33" max="33" width="13.5703125" bestFit="1" customWidth="1"/>
    <col min="34" max="34" width="12.42578125" bestFit="1" customWidth="1"/>
    <col min="35" max="35" width="9.28515625" bestFit="1" customWidth="1"/>
    <col min="36" max="36" width="22" bestFit="1" customWidth="1"/>
    <col min="37" max="37" width="13.5703125" bestFit="1" customWidth="1"/>
    <col min="38" max="38" width="9.85546875" bestFit="1" customWidth="1"/>
    <col min="39" max="39" width="10.85546875" bestFit="1" customWidth="1"/>
    <col min="40" max="40" width="12.5703125" bestFit="1" customWidth="1"/>
    <col min="41" max="41" width="12.28515625" bestFit="1" customWidth="1"/>
    <col min="42" max="42" width="11.140625" bestFit="1" customWidth="1"/>
    <col min="43" max="43" width="11.5703125" bestFit="1" customWidth="1"/>
    <col min="44" max="44" width="11" bestFit="1" customWidth="1"/>
    <col min="45" max="45" width="12.42578125" bestFit="1" customWidth="1"/>
    <col min="46" max="46" width="16" bestFit="1" customWidth="1"/>
    <col min="47" max="47" width="19.5703125" bestFit="1" customWidth="1"/>
    <col min="48" max="48" width="31" bestFit="1" customWidth="1"/>
    <col min="49" max="49" width="17.5703125" bestFit="1" customWidth="1"/>
    <col min="50" max="50" width="31" bestFit="1" customWidth="1"/>
    <col min="51" max="51" width="14" bestFit="1" customWidth="1"/>
    <col min="52" max="53" width="12.85546875" bestFit="1" customWidth="1"/>
    <col min="54" max="54" width="13.42578125" bestFit="1" customWidth="1"/>
    <col min="55" max="55" width="14.5703125" bestFit="1" customWidth="1"/>
    <col min="56" max="56" width="16" bestFit="1" customWidth="1"/>
    <col min="57" max="57" width="19.5703125" bestFit="1" customWidth="1"/>
    <col min="58" max="58" width="19" bestFit="1" customWidth="1"/>
    <col min="59" max="59" width="26.28515625" bestFit="1" customWidth="1"/>
    <col min="60" max="60" width="20" bestFit="1" customWidth="1"/>
    <col min="61" max="61" width="23.42578125" bestFit="1" customWidth="1"/>
    <col min="62" max="62" width="19" bestFit="1" customWidth="1"/>
    <col min="63" max="63" width="22.5703125" bestFit="1" customWidth="1"/>
    <col min="64" max="64" width="13" bestFit="1" customWidth="1"/>
    <col min="65" max="65" width="15.85546875" bestFit="1" customWidth="1"/>
    <col min="66" max="66" width="16.5703125" bestFit="1" customWidth="1"/>
    <col min="67" max="67" width="14.85546875" bestFit="1" customWidth="1"/>
    <col min="68" max="68" width="12.85546875" bestFit="1" customWidth="1"/>
    <col min="69" max="69" width="16.42578125" bestFit="1" customWidth="1"/>
    <col min="70" max="70" width="27.85546875" bestFit="1" customWidth="1"/>
    <col min="71" max="71" width="10.5703125" bestFit="1" customWidth="1"/>
    <col min="72" max="72" width="14" bestFit="1" customWidth="1"/>
    <col min="73" max="73" width="18.42578125" bestFit="1" customWidth="1"/>
    <col min="74" max="74" width="15.7109375" bestFit="1" customWidth="1"/>
    <col min="75" max="75" width="14.140625" bestFit="1" customWidth="1"/>
    <col min="76" max="76" width="9.28515625" bestFit="1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</row>
    <row r="2" spans="1:76" x14ac:dyDescent="0.25">
      <c r="A2">
        <v>349977</v>
      </c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84</v>
      </c>
      <c r="M2" t="s">
        <v>86</v>
      </c>
      <c r="N2">
        <v>0</v>
      </c>
      <c r="O2">
        <v>10</v>
      </c>
      <c r="P2">
        <v>0</v>
      </c>
      <c r="Q2">
        <v>0</v>
      </c>
      <c r="R2">
        <v>0</v>
      </c>
      <c r="S2">
        <v>0</v>
      </c>
      <c r="X2">
        <v>0</v>
      </c>
      <c r="Y2" t="s">
        <v>87</v>
      </c>
      <c r="Z2" t="s">
        <v>87</v>
      </c>
      <c r="AA2" t="s">
        <v>87</v>
      </c>
      <c r="AB2" t="s">
        <v>87</v>
      </c>
      <c r="AC2">
        <v>0</v>
      </c>
      <c r="AD2">
        <v>0</v>
      </c>
      <c r="AE2">
        <v>0</v>
      </c>
      <c r="AF2">
        <v>0</v>
      </c>
      <c r="AG2" t="s">
        <v>88</v>
      </c>
      <c r="AH2" t="s">
        <v>89</v>
      </c>
      <c r="AI2" t="s">
        <v>90</v>
      </c>
      <c r="AK2" t="s">
        <v>90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45</v>
      </c>
      <c r="AU2" t="s">
        <v>91</v>
      </c>
      <c r="AV2" t="s">
        <v>90</v>
      </c>
      <c r="AW2" t="s">
        <v>90</v>
      </c>
      <c r="AX2" t="s">
        <v>90</v>
      </c>
      <c r="AY2" t="s">
        <v>90</v>
      </c>
      <c r="BB2" t="s">
        <v>92</v>
      </c>
      <c r="BC2" t="s">
        <v>93</v>
      </c>
      <c r="BD2" t="s">
        <v>94</v>
      </c>
      <c r="BE2" t="s">
        <v>95</v>
      </c>
      <c r="BF2" t="s">
        <v>96</v>
      </c>
      <c r="BG2" t="s">
        <v>97</v>
      </c>
      <c r="BH2" t="s">
        <v>98</v>
      </c>
      <c r="BI2" t="s">
        <v>99</v>
      </c>
      <c r="BJ2" t="s">
        <v>100</v>
      </c>
      <c r="BK2" t="s">
        <v>101</v>
      </c>
      <c r="BL2" t="s">
        <v>102</v>
      </c>
      <c r="BM2" t="s">
        <v>103</v>
      </c>
      <c r="BN2" t="s">
        <v>104</v>
      </c>
      <c r="BO2" s="1">
        <v>45001.442094907397</v>
      </c>
      <c r="BP2" t="s">
        <v>105</v>
      </c>
      <c r="BQ2" t="s">
        <v>93</v>
      </c>
      <c r="BS2">
        <v>5</v>
      </c>
      <c r="BT2" t="s">
        <v>106</v>
      </c>
      <c r="BU2" t="s">
        <v>107</v>
      </c>
      <c r="BV2" t="s">
        <v>108</v>
      </c>
      <c r="BW2">
        <v>0</v>
      </c>
      <c r="BX2" t="s">
        <v>109</v>
      </c>
    </row>
    <row r="3" spans="1:76" x14ac:dyDescent="0.25">
      <c r="A3">
        <v>349978</v>
      </c>
      <c r="B3" t="s">
        <v>110</v>
      </c>
      <c r="C3" t="s">
        <v>77</v>
      </c>
      <c r="D3" t="s">
        <v>78</v>
      </c>
      <c r="E3" t="s">
        <v>111</v>
      </c>
      <c r="F3" t="s">
        <v>112</v>
      </c>
      <c r="G3" t="s">
        <v>81</v>
      </c>
      <c r="H3" t="s">
        <v>82</v>
      </c>
      <c r="I3" t="s">
        <v>113</v>
      </c>
      <c r="J3" t="s">
        <v>114</v>
      </c>
      <c r="K3" t="s">
        <v>115</v>
      </c>
      <c r="L3" t="s">
        <v>112</v>
      </c>
      <c r="M3" t="s">
        <v>86</v>
      </c>
      <c r="N3">
        <v>0</v>
      </c>
      <c r="O3">
        <v>10</v>
      </c>
      <c r="P3">
        <v>0</v>
      </c>
      <c r="Q3">
        <v>0</v>
      </c>
      <c r="R3">
        <v>0</v>
      </c>
      <c r="S3">
        <v>0</v>
      </c>
      <c r="X3">
        <v>0</v>
      </c>
      <c r="Y3" t="s">
        <v>87</v>
      </c>
      <c r="Z3" t="s">
        <v>87</v>
      </c>
      <c r="AA3" t="s">
        <v>87</v>
      </c>
      <c r="AB3" t="s">
        <v>87</v>
      </c>
      <c r="AC3">
        <v>0</v>
      </c>
      <c r="AD3">
        <v>0</v>
      </c>
      <c r="AE3">
        <v>0</v>
      </c>
      <c r="AF3">
        <v>0</v>
      </c>
      <c r="AG3" t="s">
        <v>116</v>
      </c>
      <c r="AH3" t="s">
        <v>117</v>
      </c>
      <c r="AI3" t="s">
        <v>90</v>
      </c>
      <c r="AK3" t="s">
        <v>90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45</v>
      </c>
      <c r="AU3" t="s">
        <v>91</v>
      </c>
      <c r="AV3" t="s">
        <v>90</v>
      </c>
      <c r="AW3" t="s">
        <v>90</v>
      </c>
      <c r="AX3" t="s">
        <v>90</v>
      </c>
      <c r="AY3" t="s">
        <v>90</v>
      </c>
      <c r="BB3" t="s">
        <v>92</v>
      </c>
      <c r="BC3" t="s">
        <v>93</v>
      </c>
      <c r="BD3" t="s">
        <v>94</v>
      </c>
      <c r="BE3" t="s">
        <v>95</v>
      </c>
      <c r="BF3" t="s">
        <v>118</v>
      </c>
      <c r="BG3" t="s">
        <v>119</v>
      </c>
      <c r="BH3" t="s">
        <v>120</v>
      </c>
      <c r="BI3" t="s">
        <v>114</v>
      </c>
      <c r="BJ3" t="s">
        <v>100</v>
      </c>
      <c r="BK3" t="s">
        <v>101</v>
      </c>
      <c r="BL3" t="s">
        <v>102</v>
      </c>
      <c r="BM3" t="s">
        <v>103</v>
      </c>
      <c r="BN3" t="s">
        <v>104</v>
      </c>
      <c r="BO3" s="1">
        <v>45001.655671296299</v>
      </c>
      <c r="BP3" t="s">
        <v>105</v>
      </c>
      <c r="BQ3" t="s">
        <v>93</v>
      </c>
      <c r="BS3">
        <v>5</v>
      </c>
      <c r="BT3" t="s">
        <v>106</v>
      </c>
      <c r="BU3" t="s">
        <v>107</v>
      </c>
      <c r="BV3" t="s">
        <v>108</v>
      </c>
      <c r="BW3">
        <v>0</v>
      </c>
      <c r="BX3" t="s">
        <v>109</v>
      </c>
    </row>
    <row r="4" spans="1:76" x14ac:dyDescent="0.25">
      <c r="A4">
        <v>349979</v>
      </c>
      <c r="B4" t="s">
        <v>121</v>
      </c>
      <c r="C4" t="s">
        <v>122</v>
      </c>
      <c r="D4" t="s">
        <v>123</v>
      </c>
      <c r="E4" t="s">
        <v>124</v>
      </c>
      <c r="F4" t="s">
        <v>125</v>
      </c>
      <c r="G4" t="s">
        <v>81</v>
      </c>
      <c r="H4" t="s">
        <v>82</v>
      </c>
      <c r="I4" t="s">
        <v>113</v>
      </c>
      <c r="J4" t="s">
        <v>114</v>
      </c>
      <c r="K4" t="s">
        <v>126</v>
      </c>
      <c r="L4" t="s">
        <v>127</v>
      </c>
      <c r="M4" t="s">
        <v>86</v>
      </c>
      <c r="N4">
        <v>0</v>
      </c>
      <c r="O4">
        <v>10</v>
      </c>
      <c r="P4">
        <v>0</v>
      </c>
      <c r="Q4">
        <v>0</v>
      </c>
      <c r="R4">
        <v>0</v>
      </c>
      <c r="S4">
        <v>0</v>
      </c>
      <c r="X4">
        <v>0</v>
      </c>
      <c r="Y4" t="s">
        <v>87</v>
      </c>
      <c r="Z4" t="s">
        <v>87</v>
      </c>
      <c r="AA4" t="s">
        <v>108</v>
      </c>
      <c r="AB4" t="s">
        <v>87</v>
      </c>
      <c r="AC4">
        <v>0</v>
      </c>
      <c r="AD4">
        <v>0</v>
      </c>
      <c r="AE4">
        <v>0</v>
      </c>
      <c r="AF4">
        <v>0</v>
      </c>
      <c r="AG4" t="s">
        <v>116</v>
      </c>
      <c r="AH4" t="s">
        <v>117</v>
      </c>
      <c r="AI4" t="s">
        <v>90</v>
      </c>
      <c r="AK4" t="s">
        <v>90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V4" t="s">
        <v>90</v>
      </c>
      <c r="AW4" t="s">
        <v>90</v>
      </c>
      <c r="AX4" t="s">
        <v>90</v>
      </c>
      <c r="AY4" t="s">
        <v>90</v>
      </c>
      <c r="BB4" t="s">
        <v>92</v>
      </c>
      <c r="BC4" t="s">
        <v>93</v>
      </c>
      <c r="BD4" t="s">
        <v>94</v>
      </c>
      <c r="BE4" t="s">
        <v>95</v>
      </c>
      <c r="BF4" t="s">
        <v>128</v>
      </c>
      <c r="BG4" t="s">
        <v>125</v>
      </c>
      <c r="BH4" t="s">
        <v>129</v>
      </c>
      <c r="BI4" t="s">
        <v>130</v>
      </c>
      <c r="BJ4" t="s">
        <v>100</v>
      </c>
      <c r="BK4" t="s">
        <v>101</v>
      </c>
      <c r="BL4" t="s">
        <v>102</v>
      </c>
      <c r="BM4" t="s">
        <v>103</v>
      </c>
      <c r="BN4" t="s">
        <v>104</v>
      </c>
      <c r="BO4" s="1">
        <v>45001.4788078704</v>
      </c>
      <c r="BP4" t="s">
        <v>105</v>
      </c>
      <c r="BQ4" t="s">
        <v>93</v>
      </c>
      <c r="BS4">
        <v>5</v>
      </c>
      <c r="BT4" t="s">
        <v>106</v>
      </c>
      <c r="BU4" t="s">
        <v>107</v>
      </c>
      <c r="BV4" t="s">
        <v>108</v>
      </c>
      <c r="BW4">
        <v>0</v>
      </c>
      <c r="BX4" t="s">
        <v>109</v>
      </c>
    </row>
    <row r="5" spans="1:76" x14ac:dyDescent="0.25">
      <c r="A5">
        <v>349980</v>
      </c>
      <c r="B5" t="s">
        <v>131</v>
      </c>
      <c r="C5" t="s">
        <v>122</v>
      </c>
      <c r="D5" t="s">
        <v>123</v>
      </c>
      <c r="E5" t="s">
        <v>124</v>
      </c>
      <c r="F5" t="s">
        <v>125</v>
      </c>
      <c r="G5" t="s">
        <v>81</v>
      </c>
      <c r="H5" t="s">
        <v>82</v>
      </c>
      <c r="I5" t="s">
        <v>132</v>
      </c>
      <c r="J5" t="s">
        <v>133</v>
      </c>
      <c r="K5" t="s">
        <v>134</v>
      </c>
      <c r="L5" t="s">
        <v>135</v>
      </c>
      <c r="M5" t="s">
        <v>86</v>
      </c>
      <c r="N5">
        <v>2472000</v>
      </c>
      <c r="O5">
        <v>0</v>
      </c>
      <c r="P5">
        <v>2472000</v>
      </c>
      <c r="Q5">
        <v>0</v>
      </c>
      <c r="R5">
        <v>0</v>
      </c>
      <c r="S5">
        <v>0</v>
      </c>
      <c r="X5">
        <v>0</v>
      </c>
      <c r="Y5" t="s">
        <v>87</v>
      </c>
      <c r="Z5" t="s">
        <v>108</v>
      </c>
      <c r="AA5" t="s">
        <v>87</v>
      </c>
      <c r="AB5" t="s">
        <v>87</v>
      </c>
      <c r="AC5">
        <v>0</v>
      </c>
      <c r="AD5">
        <v>0</v>
      </c>
      <c r="AE5">
        <v>0</v>
      </c>
      <c r="AF5">
        <v>0</v>
      </c>
      <c r="AG5" t="s">
        <v>116</v>
      </c>
      <c r="AH5" t="s">
        <v>117</v>
      </c>
      <c r="AI5" t="s">
        <v>90</v>
      </c>
      <c r="AK5" t="s">
        <v>90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45</v>
      </c>
      <c r="AU5" t="s">
        <v>91</v>
      </c>
      <c r="BB5" t="s">
        <v>92</v>
      </c>
      <c r="BC5" t="s">
        <v>93</v>
      </c>
      <c r="BD5" t="s">
        <v>94</v>
      </c>
      <c r="BE5" t="s">
        <v>95</v>
      </c>
      <c r="BF5" t="s">
        <v>128</v>
      </c>
      <c r="BG5" t="s">
        <v>135</v>
      </c>
      <c r="BH5" t="s">
        <v>129</v>
      </c>
      <c r="BI5" t="s">
        <v>136</v>
      </c>
      <c r="BJ5" t="s">
        <v>100</v>
      </c>
      <c r="BK5" t="s">
        <v>101</v>
      </c>
      <c r="BL5" t="s">
        <v>102</v>
      </c>
      <c r="BM5" t="s">
        <v>103</v>
      </c>
      <c r="BN5" t="s">
        <v>104</v>
      </c>
      <c r="BO5" s="1">
        <v>45001.576932870397</v>
      </c>
      <c r="BP5" t="s">
        <v>105</v>
      </c>
      <c r="BQ5" t="s">
        <v>93</v>
      </c>
      <c r="BS5">
        <v>5</v>
      </c>
      <c r="BT5" t="s">
        <v>106</v>
      </c>
      <c r="BU5" t="s">
        <v>107</v>
      </c>
      <c r="BV5" t="s">
        <v>108</v>
      </c>
      <c r="BW5">
        <v>0</v>
      </c>
      <c r="BX5" t="s">
        <v>109</v>
      </c>
    </row>
    <row r="6" spans="1:76" x14ac:dyDescent="0.25">
      <c r="A6">
        <v>349981</v>
      </c>
      <c r="B6" t="s">
        <v>137</v>
      </c>
      <c r="C6" t="s">
        <v>122</v>
      </c>
      <c r="D6" t="s">
        <v>123</v>
      </c>
      <c r="E6" t="s">
        <v>124</v>
      </c>
      <c r="F6" t="s">
        <v>125</v>
      </c>
      <c r="G6" t="s">
        <v>81</v>
      </c>
      <c r="H6" t="s">
        <v>82</v>
      </c>
      <c r="I6" t="s">
        <v>132</v>
      </c>
      <c r="J6" t="s">
        <v>133</v>
      </c>
      <c r="K6" t="s">
        <v>138</v>
      </c>
      <c r="L6" t="s">
        <v>139</v>
      </c>
      <c r="M6" t="s">
        <v>86</v>
      </c>
      <c r="N6">
        <v>0</v>
      </c>
      <c r="O6">
        <v>10</v>
      </c>
      <c r="P6">
        <v>0</v>
      </c>
      <c r="Q6">
        <v>0</v>
      </c>
      <c r="R6">
        <v>0</v>
      </c>
      <c r="S6">
        <v>0</v>
      </c>
      <c r="X6">
        <v>0</v>
      </c>
      <c r="Y6" t="s">
        <v>108</v>
      </c>
      <c r="Z6" t="s">
        <v>108</v>
      </c>
      <c r="AA6" t="s">
        <v>108</v>
      </c>
      <c r="AB6" t="s">
        <v>87</v>
      </c>
      <c r="AC6">
        <v>0</v>
      </c>
      <c r="AD6">
        <v>0</v>
      </c>
      <c r="AE6">
        <v>0</v>
      </c>
      <c r="AF6">
        <v>0</v>
      </c>
      <c r="AG6" t="s">
        <v>140</v>
      </c>
      <c r="AH6" t="s">
        <v>141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BB6" t="s">
        <v>92</v>
      </c>
      <c r="BC6" t="s">
        <v>93</v>
      </c>
      <c r="BD6" t="s">
        <v>94</v>
      </c>
      <c r="BE6" t="s">
        <v>95</v>
      </c>
      <c r="BF6" t="s">
        <v>142</v>
      </c>
      <c r="BG6" t="s">
        <v>139</v>
      </c>
      <c r="BH6" t="s">
        <v>143</v>
      </c>
      <c r="BI6" t="s">
        <v>144</v>
      </c>
      <c r="BJ6" t="s">
        <v>100</v>
      </c>
      <c r="BK6" t="s">
        <v>101</v>
      </c>
      <c r="BL6" t="s">
        <v>102</v>
      </c>
      <c r="BM6" t="s">
        <v>103</v>
      </c>
      <c r="BN6" t="s">
        <v>104</v>
      </c>
      <c r="BO6" s="1">
        <v>45001.488159722197</v>
      </c>
      <c r="BP6" t="s">
        <v>105</v>
      </c>
      <c r="BQ6" t="s">
        <v>93</v>
      </c>
      <c r="BS6">
        <v>5</v>
      </c>
      <c r="BT6" t="s">
        <v>106</v>
      </c>
      <c r="BU6" t="s">
        <v>107</v>
      </c>
      <c r="BV6" t="s">
        <v>108</v>
      </c>
      <c r="BW6">
        <v>0</v>
      </c>
      <c r="BX6" t="s">
        <v>109</v>
      </c>
    </row>
    <row r="7" spans="1:76" x14ac:dyDescent="0.25">
      <c r="A7">
        <v>349982</v>
      </c>
      <c r="B7" t="s">
        <v>145</v>
      </c>
      <c r="C7" t="s">
        <v>77</v>
      </c>
      <c r="D7" t="s">
        <v>78</v>
      </c>
      <c r="E7" t="s">
        <v>146</v>
      </c>
      <c r="F7" t="s">
        <v>147</v>
      </c>
      <c r="G7" t="s">
        <v>81</v>
      </c>
      <c r="H7" t="s">
        <v>82</v>
      </c>
      <c r="I7" t="s">
        <v>148</v>
      </c>
      <c r="J7" t="s">
        <v>149</v>
      </c>
      <c r="K7" t="s">
        <v>150</v>
      </c>
      <c r="L7" t="s">
        <v>151</v>
      </c>
      <c r="M7" t="s">
        <v>86</v>
      </c>
      <c r="N7">
        <v>0</v>
      </c>
      <c r="O7">
        <v>10</v>
      </c>
      <c r="P7">
        <v>0</v>
      </c>
      <c r="Q7">
        <v>0</v>
      </c>
      <c r="R7">
        <v>0</v>
      </c>
      <c r="S7">
        <v>0</v>
      </c>
      <c r="X7">
        <v>0</v>
      </c>
      <c r="Y7" t="s">
        <v>87</v>
      </c>
      <c r="Z7" t="s">
        <v>108</v>
      </c>
      <c r="AA7" t="s">
        <v>87</v>
      </c>
      <c r="AB7" t="s">
        <v>87</v>
      </c>
      <c r="AC7">
        <v>0</v>
      </c>
      <c r="AD7">
        <v>0</v>
      </c>
      <c r="AE7">
        <v>0</v>
      </c>
      <c r="AF7">
        <v>0</v>
      </c>
      <c r="AG7" t="s">
        <v>116</v>
      </c>
      <c r="AH7" t="s">
        <v>117</v>
      </c>
      <c r="AI7" t="s">
        <v>90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BB7" t="s">
        <v>92</v>
      </c>
      <c r="BC7" t="s">
        <v>93</v>
      </c>
      <c r="BD7" t="s">
        <v>94</v>
      </c>
      <c r="BE7" t="s">
        <v>95</v>
      </c>
      <c r="BF7" t="s">
        <v>152</v>
      </c>
      <c r="BG7" t="s">
        <v>153</v>
      </c>
      <c r="BH7" t="s">
        <v>154</v>
      </c>
      <c r="BI7" t="s">
        <v>155</v>
      </c>
      <c r="BJ7" t="s">
        <v>100</v>
      </c>
      <c r="BK7" t="s">
        <v>101</v>
      </c>
      <c r="BL7" t="s">
        <v>102</v>
      </c>
      <c r="BM7" t="s">
        <v>103</v>
      </c>
      <c r="BN7" t="s">
        <v>104</v>
      </c>
      <c r="BO7" s="1">
        <v>45001.612175925897</v>
      </c>
      <c r="BP7" t="s">
        <v>105</v>
      </c>
      <c r="BQ7" t="s">
        <v>93</v>
      </c>
      <c r="BS7">
        <v>5</v>
      </c>
      <c r="BT7" t="s">
        <v>106</v>
      </c>
      <c r="BU7" t="s">
        <v>107</v>
      </c>
      <c r="BV7" t="s">
        <v>108</v>
      </c>
      <c r="BW7">
        <v>0</v>
      </c>
      <c r="BX7" t="s">
        <v>109</v>
      </c>
    </row>
    <row r="8" spans="1:76" x14ac:dyDescent="0.25">
      <c r="A8">
        <v>349983</v>
      </c>
      <c r="B8" t="s">
        <v>156</v>
      </c>
      <c r="C8" t="s">
        <v>77</v>
      </c>
      <c r="D8" t="s">
        <v>78</v>
      </c>
      <c r="E8" t="s">
        <v>146</v>
      </c>
      <c r="F8" t="s">
        <v>147</v>
      </c>
      <c r="G8" t="s">
        <v>81</v>
      </c>
      <c r="H8" t="s">
        <v>82</v>
      </c>
      <c r="I8" t="s">
        <v>148</v>
      </c>
      <c r="J8" t="s">
        <v>149</v>
      </c>
      <c r="K8" t="s">
        <v>157</v>
      </c>
      <c r="L8" t="s">
        <v>158</v>
      </c>
      <c r="M8" t="s">
        <v>86</v>
      </c>
      <c r="N8">
        <v>0</v>
      </c>
      <c r="O8">
        <v>10</v>
      </c>
      <c r="P8">
        <v>0</v>
      </c>
      <c r="Q8">
        <v>0</v>
      </c>
      <c r="R8">
        <v>0</v>
      </c>
      <c r="S8">
        <v>0</v>
      </c>
      <c r="X8">
        <v>0</v>
      </c>
      <c r="Y8" t="s">
        <v>87</v>
      </c>
      <c r="Z8" t="s">
        <v>108</v>
      </c>
      <c r="AA8" t="s">
        <v>87</v>
      </c>
      <c r="AB8" t="s">
        <v>87</v>
      </c>
      <c r="AC8">
        <v>0</v>
      </c>
      <c r="AD8">
        <v>0</v>
      </c>
      <c r="AE8">
        <v>0</v>
      </c>
      <c r="AF8">
        <v>0</v>
      </c>
      <c r="AG8" t="s">
        <v>116</v>
      </c>
      <c r="AH8" t="s">
        <v>117</v>
      </c>
      <c r="AI8" t="s">
        <v>90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BB8" t="s">
        <v>92</v>
      </c>
      <c r="BC8" t="s">
        <v>93</v>
      </c>
      <c r="BD8" t="s">
        <v>94</v>
      </c>
      <c r="BE8" t="s">
        <v>95</v>
      </c>
      <c r="BF8" t="s">
        <v>152</v>
      </c>
      <c r="BG8" t="s">
        <v>153</v>
      </c>
      <c r="BH8" t="s">
        <v>154</v>
      </c>
      <c r="BI8" t="s">
        <v>155</v>
      </c>
      <c r="BJ8" t="s">
        <v>100</v>
      </c>
      <c r="BK8" t="s">
        <v>101</v>
      </c>
      <c r="BL8" t="s">
        <v>102</v>
      </c>
      <c r="BM8" t="s">
        <v>103</v>
      </c>
      <c r="BN8" t="s">
        <v>104</v>
      </c>
      <c r="BO8" s="1">
        <v>45001.615173611099</v>
      </c>
      <c r="BP8" t="s">
        <v>105</v>
      </c>
      <c r="BQ8" t="s">
        <v>93</v>
      </c>
      <c r="BS8">
        <v>5</v>
      </c>
      <c r="BT8" t="s">
        <v>106</v>
      </c>
      <c r="BU8" t="s">
        <v>107</v>
      </c>
      <c r="BV8" t="s">
        <v>108</v>
      </c>
      <c r="BW8">
        <v>0</v>
      </c>
      <c r="BX8" t="s">
        <v>109</v>
      </c>
    </row>
    <row r="9" spans="1:76" x14ac:dyDescent="0.25">
      <c r="A9">
        <v>349984</v>
      </c>
      <c r="B9" t="s">
        <v>159</v>
      </c>
      <c r="C9" t="s">
        <v>77</v>
      </c>
      <c r="D9" t="s">
        <v>78</v>
      </c>
      <c r="E9" t="s">
        <v>146</v>
      </c>
      <c r="F9" t="s">
        <v>147</v>
      </c>
      <c r="G9" t="s">
        <v>81</v>
      </c>
      <c r="H9" t="s">
        <v>82</v>
      </c>
      <c r="I9" t="s">
        <v>148</v>
      </c>
      <c r="J9" t="s">
        <v>149</v>
      </c>
      <c r="K9" t="s">
        <v>160</v>
      </c>
      <c r="L9" t="s">
        <v>161</v>
      </c>
      <c r="M9" t="s">
        <v>86</v>
      </c>
      <c r="N9">
        <v>0</v>
      </c>
      <c r="O9">
        <v>10</v>
      </c>
      <c r="P9">
        <v>0</v>
      </c>
      <c r="Q9">
        <v>0</v>
      </c>
      <c r="R9">
        <v>0</v>
      </c>
      <c r="S9">
        <v>0</v>
      </c>
      <c r="X9">
        <v>0</v>
      </c>
      <c r="Y9" t="s">
        <v>87</v>
      </c>
      <c r="Z9" t="s">
        <v>108</v>
      </c>
      <c r="AA9" t="s">
        <v>87</v>
      </c>
      <c r="AB9" t="s">
        <v>87</v>
      </c>
      <c r="AC9">
        <v>0</v>
      </c>
      <c r="AD9">
        <v>0</v>
      </c>
      <c r="AE9">
        <v>0</v>
      </c>
      <c r="AF9">
        <v>0</v>
      </c>
      <c r="AG9" t="s">
        <v>116</v>
      </c>
      <c r="AH9" t="s">
        <v>117</v>
      </c>
      <c r="AI9" t="s">
        <v>90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BB9" t="s">
        <v>92</v>
      </c>
      <c r="BC9" t="s">
        <v>93</v>
      </c>
      <c r="BD9" t="s">
        <v>94</v>
      </c>
      <c r="BE9" t="s">
        <v>95</v>
      </c>
      <c r="BF9" t="s">
        <v>152</v>
      </c>
      <c r="BG9" t="s">
        <v>153</v>
      </c>
      <c r="BH9" t="s">
        <v>154</v>
      </c>
      <c r="BI9" t="s">
        <v>155</v>
      </c>
      <c r="BJ9" t="s">
        <v>100</v>
      </c>
      <c r="BK9" t="s">
        <v>101</v>
      </c>
      <c r="BL9" t="s">
        <v>102</v>
      </c>
      <c r="BM9" t="s">
        <v>103</v>
      </c>
      <c r="BN9" t="s">
        <v>104</v>
      </c>
      <c r="BO9" s="1">
        <v>45001.614884259303</v>
      </c>
      <c r="BP9" t="s">
        <v>105</v>
      </c>
      <c r="BQ9" t="s">
        <v>93</v>
      </c>
      <c r="BS9">
        <v>5</v>
      </c>
      <c r="BT9" t="s">
        <v>106</v>
      </c>
      <c r="BU9" t="s">
        <v>107</v>
      </c>
      <c r="BV9" t="s">
        <v>108</v>
      </c>
      <c r="BW9">
        <v>0</v>
      </c>
      <c r="BX9" t="s">
        <v>109</v>
      </c>
    </row>
    <row r="10" spans="1:76" x14ac:dyDescent="0.25">
      <c r="A10">
        <v>349985</v>
      </c>
      <c r="B10" t="s">
        <v>162</v>
      </c>
      <c r="C10" t="s">
        <v>77</v>
      </c>
      <c r="D10" t="s">
        <v>78</v>
      </c>
      <c r="E10" t="s">
        <v>146</v>
      </c>
      <c r="F10" t="s">
        <v>147</v>
      </c>
      <c r="G10" t="s">
        <v>81</v>
      </c>
      <c r="H10" t="s">
        <v>82</v>
      </c>
      <c r="I10" t="s">
        <v>148</v>
      </c>
      <c r="J10" t="s">
        <v>149</v>
      </c>
      <c r="K10" t="s">
        <v>163</v>
      </c>
      <c r="L10" t="s">
        <v>164</v>
      </c>
      <c r="M10" t="s">
        <v>86</v>
      </c>
      <c r="N10">
        <v>0</v>
      </c>
      <c r="O10">
        <v>10</v>
      </c>
      <c r="P10">
        <v>0</v>
      </c>
      <c r="Q10">
        <v>0</v>
      </c>
      <c r="R10">
        <v>0</v>
      </c>
      <c r="S10">
        <v>0</v>
      </c>
      <c r="X10">
        <v>0</v>
      </c>
      <c r="Y10" t="s">
        <v>87</v>
      </c>
      <c r="Z10" t="s">
        <v>108</v>
      </c>
      <c r="AA10" t="s">
        <v>87</v>
      </c>
      <c r="AB10" t="s">
        <v>87</v>
      </c>
      <c r="AC10">
        <v>0</v>
      </c>
      <c r="AD10">
        <v>0</v>
      </c>
      <c r="AE10">
        <v>0</v>
      </c>
      <c r="AF10">
        <v>0</v>
      </c>
      <c r="AG10" t="s">
        <v>116</v>
      </c>
      <c r="AH10" t="s">
        <v>117</v>
      </c>
      <c r="AI10" t="s">
        <v>90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BB10" t="s">
        <v>92</v>
      </c>
      <c r="BC10" t="s">
        <v>93</v>
      </c>
      <c r="BD10" t="s">
        <v>94</v>
      </c>
      <c r="BE10" t="s">
        <v>95</v>
      </c>
      <c r="BF10" t="s">
        <v>152</v>
      </c>
      <c r="BG10" t="s">
        <v>153</v>
      </c>
      <c r="BH10" t="s">
        <v>154</v>
      </c>
      <c r="BI10" t="s">
        <v>155</v>
      </c>
      <c r="BJ10" t="s">
        <v>100</v>
      </c>
      <c r="BK10" t="s">
        <v>101</v>
      </c>
      <c r="BL10" t="s">
        <v>102</v>
      </c>
      <c r="BM10" t="s">
        <v>103</v>
      </c>
      <c r="BN10" t="s">
        <v>104</v>
      </c>
      <c r="BO10" s="1">
        <v>45001.614479166703</v>
      </c>
      <c r="BP10" t="s">
        <v>105</v>
      </c>
      <c r="BQ10" t="s">
        <v>93</v>
      </c>
      <c r="BS10">
        <v>5</v>
      </c>
      <c r="BT10" t="s">
        <v>106</v>
      </c>
      <c r="BU10" t="s">
        <v>107</v>
      </c>
      <c r="BV10" t="s">
        <v>108</v>
      </c>
      <c r="BW10">
        <v>0</v>
      </c>
      <c r="BX10" t="s">
        <v>109</v>
      </c>
    </row>
    <row r="11" spans="1:76" x14ac:dyDescent="0.25">
      <c r="A11">
        <v>349986</v>
      </c>
      <c r="B11" t="s">
        <v>165</v>
      </c>
      <c r="C11" t="s">
        <v>77</v>
      </c>
      <c r="D11" t="s">
        <v>78</v>
      </c>
      <c r="E11" t="s">
        <v>146</v>
      </c>
      <c r="F11" t="s">
        <v>147</v>
      </c>
      <c r="G11" t="s">
        <v>81</v>
      </c>
      <c r="H11" t="s">
        <v>82</v>
      </c>
      <c r="I11" t="s">
        <v>148</v>
      </c>
      <c r="J11" t="s">
        <v>149</v>
      </c>
      <c r="K11" t="s">
        <v>166</v>
      </c>
      <c r="L11" t="s">
        <v>167</v>
      </c>
      <c r="M11" t="s">
        <v>86</v>
      </c>
      <c r="N11">
        <v>0</v>
      </c>
      <c r="O11">
        <v>10</v>
      </c>
      <c r="P11">
        <v>0</v>
      </c>
      <c r="Q11">
        <v>0</v>
      </c>
      <c r="R11">
        <v>0</v>
      </c>
      <c r="S11">
        <v>0</v>
      </c>
      <c r="X11">
        <v>0</v>
      </c>
      <c r="Y11" t="s">
        <v>87</v>
      </c>
      <c r="Z11" t="s">
        <v>108</v>
      </c>
      <c r="AA11" t="s">
        <v>87</v>
      </c>
      <c r="AB11" t="s">
        <v>87</v>
      </c>
      <c r="AC11">
        <v>0</v>
      </c>
      <c r="AD11">
        <v>0</v>
      </c>
      <c r="AE11">
        <v>0</v>
      </c>
      <c r="AF11">
        <v>0</v>
      </c>
      <c r="AG11" t="s">
        <v>116</v>
      </c>
      <c r="AH11" t="s">
        <v>117</v>
      </c>
      <c r="AI11" t="s">
        <v>90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BB11" t="s">
        <v>92</v>
      </c>
      <c r="BC11" t="s">
        <v>93</v>
      </c>
      <c r="BD11" t="s">
        <v>94</v>
      </c>
      <c r="BE11" t="s">
        <v>95</v>
      </c>
      <c r="BF11" t="s">
        <v>152</v>
      </c>
      <c r="BG11" t="s">
        <v>153</v>
      </c>
      <c r="BH11" t="s">
        <v>154</v>
      </c>
      <c r="BI11" t="s">
        <v>155</v>
      </c>
      <c r="BJ11" t="s">
        <v>100</v>
      </c>
      <c r="BK11" t="s">
        <v>101</v>
      </c>
      <c r="BL11" t="s">
        <v>102</v>
      </c>
      <c r="BM11" t="s">
        <v>103</v>
      </c>
      <c r="BN11" t="s">
        <v>104</v>
      </c>
      <c r="BO11" s="1">
        <v>45001.614178240699</v>
      </c>
      <c r="BP11" t="s">
        <v>105</v>
      </c>
      <c r="BQ11" t="s">
        <v>93</v>
      </c>
      <c r="BS11">
        <v>5</v>
      </c>
      <c r="BT11" t="s">
        <v>106</v>
      </c>
      <c r="BU11" t="s">
        <v>107</v>
      </c>
      <c r="BV11" t="s">
        <v>108</v>
      </c>
      <c r="BW11">
        <v>0</v>
      </c>
      <c r="BX11" t="s">
        <v>109</v>
      </c>
    </row>
    <row r="12" spans="1:76" x14ac:dyDescent="0.25">
      <c r="A12">
        <v>349987</v>
      </c>
      <c r="B12" t="s">
        <v>168</v>
      </c>
      <c r="C12" t="s">
        <v>77</v>
      </c>
      <c r="D12" t="s">
        <v>78</v>
      </c>
      <c r="E12" t="s">
        <v>146</v>
      </c>
      <c r="F12" t="s">
        <v>147</v>
      </c>
      <c r="G12" t="s">
        <v>81</v>
      </c>
      <c r="H12" t="s">
        <v>82</v>
      </c>
      <c r="I12" t="s">
        <v>148</v>
      </c>
      <c r="J12" t="s">
        <v>149</v>
      </c>
      <c r="K12" t="s">
        <v>169</v>
      </c>
      <c r="L12" t="s">
        <v>170</v>
      </c>
      <c r="M12" t="s">
        <v>86</v>
      </c>
      <c r="N12">
        <v>0</v>
      </c>
      <c r="O12">
        <v>10</v>
      </c>
      <c r="P12">
        <v>0</v>
      </c>
      <c r="Q12">
        <v>0</v>
      </c>
      <c r="R12">
        <v>0</v>
      </c>
      <c r="S12">
        <v>0</v>
      </c>
      <c r="X12">
        <v>0</v>
      </c>
      <c r="Y12" t="s">
        <v>87</v>
      </c>
      <c r="Z12" t="s">
        <v>108</v>
      </c>
      <c r="AA12" t="s">
        <v>87</v>
      </c>
      <c r="AB12" t="s">
        <v>87</v>
      </c>
      <c r="AC12">
        <v>0</v>
      </c>
      <c r="AD12">
        <v>0</v>
      </c>
      <c r="AE12">
        <v>0</v>
      </c>
      <c r="AF12">
        <v>0</v>
      </c>
      <c r="AG12" t="s">
        <v>116</v>
      </c>
      <c r="AH12" t="s">
        <v>117</v>
      </c>
      <c r="AI12" t="s">
        <v>90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BB12" t="s">
        <v>92</v>
      </c>
      <c r="BC12" t="s">
        <v>93</v>
      </c>
      <c r="BD12" t="s">
        <v>94</v>
      </c>
      <c r="BE12" t="s">
        <v>95</v>
      </c>
      <c r="BF12" t="s">
        <v>152</v>
      </c>
      <c r="BG12" t="s">
        <v>153</v>
      </c>
      <c r="BH12" t="s">
        <v>154</v>
      </c>
      <c r="BI12" t="s">
        <v>155</v>
      </c>
      <c r="BJ12" t="s">
        <v>100</v>
      </c>
      <c r="BK12" t="s">
        <v>101</v>
      </c>
      <c r="BL12" t="s">
        <v>102</v>
      </c>
      <c r="BM12" t="s">
        <v>103</v>
      </c>
      <c r="BN12" t="s">
        <v>104</v>
      </c>
      <c r="BO12" s="1">
        <v>45001.613865740699</v>
      </c>
      <c r="BP12" t="s">
        <v>105</v>
      </c>
      <c r="BQ12" t="s">
        <v>93</v>
      </c>
      <c r="BS12">
        <v>5</v>
      </c>
      <c r="BT12" t="s">
        <v>106</v>
      </c>
      <c r="BU12" t="s">
        <v>107</v>
      </c>
      <c r="BV12" t="s">
        <v>108</v>
      </c>
      <c r="BW12">
        <v>0</v>
      </c>
      <c r="BX12" t="s">
        <v>109</v>
      </c>
    </row>
    <row r="13" spans="1:76" x14ac:dyDescent="0.25">
      <c r="A13">
        <v>349988</v>
      </c>
      <c r="B13" t="s">
        <v>171</v>
      </c>
      <c r="C13" t="s">
        <v>77</v>
      </c>
      <c r="D13" t="s">
        <v>78</v>
      </c>
      <c r="E13" t="s">
        <v>146</v>
      </c>
      <c r="F13" t="s">
        <v>147</v>
      </c>
      <c r="G13" t="s">
        <v>81</v>
      </c>
      <c r="H13" t="s">
        <v>82</v>
      </c>
      <c r="I13" t="s">
        <v>148</v>
      </c>
      <c r="J13" t="s">
        <v>149</v>
      </c>
      <c r="K13" t="s">
        <v>172</v>
      </c>
      <c r="L13" t="s">
        <v>173</v>
      </c>
      <c r="M13" t="s">
        <v>86</v>
      </c>
      <c r="N13">
        <v>0</v>
      </c>
      <c r="O13">
        <v>10</v>
      </c>
      <c r="P13">
        <v>0</v>
      </c>
      <c r="Q13">
        <v>0</v>
      </c>
      <c r="R13">
        <v>0</v>
      </c>
      <c r="S13">
        <v>0</v>
      </c>
      <c r="X13">
        <v>0</v>
      </c>
      <c r="Y13" t="s">
        <v>87</v>
      </c>
      <c r="Z13" t="s">
        <v>108</v>
      </c>
      <c r="AA13" t="s">
        <v>87</v>
      </c>
      <c r="AB13" t="s">
        <v>87</v>
      </c>
      <c r="AC13">
        <v>0</v>
      </c>
      <c r="AD13">
        <v>0</v>
      </c>
      <c r="AE13">
        <v>0</v>
      </c>
      <c r="AF13">
        <v>0</v>
      </c>
      <c r="AG13" t="s">
        <v>116</v>
      </c>
      <c r="AH13" t="s">
        <v>117</v>
      </c>
      <c r="AI13" t="s">
        <v>90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BB13" t="s">
        <v>92</v>
      </c>
      <c r="BC13" t="s">
        <v>93</v>
      </c>
      <c r="BD13" t="s">
        <v>94</v>
      </c>
      <c r="BE13" t="s">
        <v>95</v>
      </c>
      <c r="BF13" t="s">
        <v>152</v>
      </c>
      <c r="BG13" t="s">
        <v>153</v>
      </c>
      <c r="BH13" t="s">
        <v>154</v>
      </c>
      <c r="BI13" t="s">
        <v>155</v>
      </c>
      <c r="BJ13" t="s">
        <v>100</v>
      </c>
      <c r="BK13" t="s">
        <v>101</v>
      </c>
      <c r="BL13" t="s">
        <v>102</v>
      </c>
      <c r="BM13" t="s">
        <v>103</v>
      </c>
      <c r="BN13" t="s">
        <v>104</v>
      </c>
      <c r="BO13" s="1">
        <v>45001.613645833299</v>
      </c>
      <c r="BP13" t="s">
        <v>105</v>
      </c>
      <c r="BQ13" t="s">
        <v>93</v>
      </c>
      <c r="BS13">
        <v>5</v>
      </c>
      <c r="BT13" t="s">
        <v>106</v>
      </c>
      <c r="BU13" t="s">
        <v>107</v>
      </c>
      <c r="BV13" t="s">
        <v>108</v>
      </c>
      <c r="BW13">
        <v>0</v>
      </c>
      <c r="BX13" t="s">
        <v>109</v>
      </c>
    </row>
    <row r="14" spans="1:76" x14ac:dyDescent="0.25">
      <c r="A14">
        <v>349989</v>
      </c>
      <c r="B14" t="s">
        <v>174</v>
      </c>
      <c r="C14" t="s">
        <v>77</v>
      </c>
      <c r="D14" t="s">
        <v>78</v>
      </c>
      <c r="E14" t="s">
        <v>146</v>
      </c>
      <c r="F14" t="s">
        <v>147</v>
      </c>
      <c r="G14" t="s">
        <v>81</v>
      </c>
      <c r="H14" t="s">
        <v>82</v>
      </c>
      <c r="I14" t="s">
        <v>148</v>
      </c>
      <c r="J14" t="s">
        <v>149</v>
      </c>
      <c r="K14" t="s">
        <v>175</v>
      </c>
      <c r="L14" t="s">
        <v>176</v>
      </c>
      <c r="M14" t="s">
        <v>86</v>
      </c>
      <c r="N14">
        <v>0</v>
      </c>
      <c r="O14">
        <v>10</v>
      </c>
      <c r="P14">
        <v>0</v>
      </c>
      <c r="Q14">
        <v>0</v>
      </c>
      <c r="R14">
        <v>0</v>
      </c>
      <c r="S14">
        <v>0</v>
      </c>
      <c r="X14">
        <v>0</v>
      </c>
      <c r="Y14" t="s">
        <v>87</v>
      </c>
      <c r="Z14" t="s">
        <v>108</v>
      </c>
      <c r="AA14" t="s">
        <v>87</v>
      </c>
      <c r="AB14" t="s">
        <v>87</v>
      </c>
      <c r="AC14">
        <v>0</v>
      </c>
      <c r="AD14">
        <v>0</v>
      </c>
      <c r="AE14">
        <v>0</v>
      </c>
      <c r="AF14">
        <v>0</v>
      </c>
      <c r="AG14" t="s">
        <v>116</v>
      </c>
      <c r="AH14" t="s">
        <v>117</v>
      </c>
      <c r="AI14" t="s">
        <v>90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BB14" t="s">
        <v>92</v>
      </c>
      <c r="BC14" t="s">
        <v>93</v>
      </c>
      <c r="BD14" t="s">
        <v>94</v>
      </c>
      <c r="BE14" t="s">
        <v>95</v>
      </c>
      <c r="BF14" t="s">
        <v>152</v>
      </c>
      <c r="BG14" t="s">
        <v>153</v>
      </c>
      <c r="BH14" t="s">
        <v>154</v>
      </c>
      <c r="BI14" t="s">
        <v>155</v>
      </c>
      <c r="BJ14" t="s">
        <v>100</v>
      </c>
      <c r="BK14" t="s">
        <v>101</v>
      </c>
      <c r="BL14" t="s">
        <v>102</v>
      </c>
      <c r="BM14" t="s">
        <v>103</v>
      </c>
      <c r="BN14" t="s">
        <v>104</v>
      </c>
      <c r="BO14" s="1">
        <v>45001.613287036998</v>
      </c>
      <c r="BP14" t="s">
        <v>105</v>
      </c>
      <c r="BQ14" t="s">
        <v>93</v>
      </c>
      <c r="BS14">
        <v>5</v>
      </c>
      <c r="BT14" t="s">
        <v>106</v>
      </c>
      <c r="BU14" t="s">
        <v>107</v>
      </c>
      <c r="BV14" t="s">
        <v>108</v>
      </c>
      <c r="BW14">
        <v>0</v>
      </c>
      <c r="BX14" t="s">
        <v>109</v>
      </c>
    </row>
    <row r="15" spans="1:76" x14ac:dyDescent="0.25">
      <c r="A15">
        <v>349990</v>
      </c>
      <c r="B15" t="s">
        <v>177</v>
      </c>
      <c r="C15" t="s">
        <v>77</v>
      </c>
      <c r="D15" t="s">
        <v>78</v>
      </c>
      <c r="E15" t="s">
        <v>146</v>
      </c>
      <c r="F15" t="s">
        <v>147</v>
      </c>
      <c r="G15" t="s">
        <v>81</v>
      </c>
      <c r="H15" t="s">
        <v>82</v>
      </c>
      <c r="I15" t="s">
        <v>148</v>
      </c>
      <c r="J15" t="s">
        <v>149</v>
      </c>
      <c r="K15" t="s">
        <v>178</v>
      </c>
      <c r="L15" t="s">
        <v>179</v>
      </c>
      <c r="M15" t="s">
        <v>86</v>
      </c>
      <c r="N15">
        <v>0</v>
      </c>
      <c r="O15">
        <v>10</v>
      </c>
      <c r="P15">
        <v>0</v>
      </c>
      <c r="Q15">
        <v>0</v>
      </c>
      <c r="R15">
        <v>0</v>
      </c>
      <c r="S15">
        <v>0</v>
      </c>
      <c r="X15">
        <v>0</v>
      </c>
      <c r="Y15" t="s">
        <v>87</v>
      </c>
      <c r="Z15" t="s">
        <v>108</v>
      </c>
      <c r="AA15" t="s">
        <v>87</v>
      </c>
      <c r="AB15" t="s">
        <v>87</v>
      </c>
      <c r="AC15">
        <v>0</v>
      </c>
      <c r="AD15">
        <v>0</v>
      </c>
      <c r="AE15">
        <v>0</v>
      </c>
      <c r="AF15">
        <v>0</v>
      </c>
      <c r="AG15" t="s">
        <v>116</v>
      </c>
      <c r="AH15" t="s">
        <v>117</v>
      </c>
      <c r="AI15" t="s">
        <v>90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BB15" t="s">
        <v>92</v>
      </c>
      <c r="BC15" t="s">
        <v>93</v>
      </c>
      <c r="BD15" t="s">
        <v>94</v>
      </c>
      <c r="BE15" t="s">
        <v>95</v>
      </c>
      <c r="BF15" t="s">
        <v>152</v>
      </c>
      <c r="BG15" t="s">
        <v>153</v>
      </c>
      <c r="BH15" t="s">
        <v>154</v>
      </c>
      <c r="BI15" t="s">
        <v>155</v>
      </c>
      <c r="BJ15" t="s">
        <v>100</v>
      </c>
      <c r="BK15" t="s">
        <v>101</v>
      </c>
      <c r="BL15" t="s">
        <v>102</v>
      </c>
      <c r="BM15" t="s">
        <v>103</v>
      </c>
      <c r="BN15" t="s">
        <v>104</v>
      </c>
      <c r="BO15" s="1">
        <v>45001.613020833298</v>
      </c>
      <c r="BP15" t="s">
        <v>105</v>
      </c>
      <c r="BQ15" t="s">
        <v>93</v>
      </c>
      <c r="BS15">
        <v>5</v>
      </c>
      <c r="BT15" t="s">
        <v>106</v>
      </c>
      <c r="BU15" t="s">
        <v>107</v>
      </c>
      <c r="BV15" t="s">
        <v>108</v>
      </c>
      <c r="BW15">
        <v>0</v>
      </c>
      <c r="BX15" t="s">
        <v>109</v>
      </c>
    </row>
    <row r="16" spans="1:76" x14ac:dyDescent="0.25">
      <c r="A16">
        <v>349991</v>
      </c>
      <c r="B16" t="s">
        <v>180</v>
      </c>
      <c r="C16" t="s">
        <v>181</v>
      </c>
      <c r="D16" t="s">
        <v>182</v>
      </c>
      <c r="E16" t="s">
        <v>183</v>
      </c>
      <c r="F16" t="s">
        <v>184</v>
      </c>
      <c r="G16" t="s">
        <v>81</v>
      </c>
      <c r="H16" t="s">
        <v>82</v>
      </c>
      <c r="I16" t="s">
        <v>83</v>
      </c>
      <c r="J16" t="s">
        <v>84</v>
      </c>
      <c r="K16" t="s">
        <v>185</v>
      </c>
      <c r="L16" t="s">
        <v>184</v>
      </c>
      <c r="M16" t="s">
        <v>186</v>
      </c>
      <c r="N16">
        <v>374700</v>
      </c>
      <c r="O16">
        <v>10</v>
      </c>
      <c r="P16">
        <v>412170</v>
      </c>
      <c r="Q16">
        <v>0</v>
      </c>
      <c r="R16">
        <v>0</v>
      </c>
      <c r="S16">
        <v>0</v>
      </c>
      <c r="T16" t="s">
        <v>187</v>
      </c>
      <c r="U16" t="s">
        <v>187</v>
      </c>
      <c r="V16" t="s">
        <v>188</v>
      </c>
      <c r="W16" t="s">
        <v>188</v>
      </c>
      <c r="X16">
        <v>0</v>
      </c>
      <c r="Y16" t="s">
        <v>87</v>
      </c>
      <c r="Z16" t="s">
        <v>87</v>
      </c>
      <c r="AA16" t="s">
        <v>87</v>
      </c>
      <c r="AB16" t="s">
        <v>108</v>
      </c>
      <c r="AC16">
        <v>0</v>
      </c>
      <c r="AD16">
        <v>0</v>
      </c>
      <c r="AE16">
        <v>0</v>
      </c>
      <c r="AF16">
        <v>0</v>
      </c>
      <c r="AG16" t="s">
        <v>116</v>
      </c>
      <c r="AH16" t="s">
        <v>117</v>
      </c>
      <c r="AI16" t="s">
        <v>189</v>
      </c>
      <c r="AK16" t="s">
        <v>90</v>
      </c>
      <c r="AL16">
        <v>1.59</v>
      </c>
      <c r="AM16">
        <v>4</v>
      </c>
      <c r="AN16">
        <v>1.59</v>
      </c>
      <c r="AO16">
        <v>7.96</v>
      </c>
      <c r="AP16">
        <v>8.76</v>
      </c>
      <c r="AQ16">
        <v>0</v>
      </c>
      <c r="AR16">
        <v>1</v>
      </c>
      <c r="AS16">
        <v>4.24</v>
      </c>
      <c r="AT16">
        <v>45</v>
      </c>
      <c r="AU16" t="s">
        <v>91</v>
      </c>
      <c r="AV16" t="s">
        <v>190</v>
      </c>
      <c r="AW16" t="s">
        <v>191</v>
      </c>
      <c r="AZ16" t="s">
        <v>192</v>
      </c>
      <c r="BA16" t="s">
        <v>193</v>
      </c>
      <c r="BB16" t="s">
        <v>92</v>
      </c>
      <c r="BC16" t="s">
        <v>93</v>
      </c>
      <c r="BD16" t="s">
        <v>94</v>
      </c>
      <c r="BE16" t="s">
        <v>95</v>
      </c>
      <c r="BF16" t="s">
        <v>96</v>
      </c>
      <c r="BG16" t="s">
        <v>97</v>
      </c>
      <c r="BH16" t="s">
        <v>98</v>
      </c>
      <c r="BI16" t="s">
        <v>99</v>
      </c>
      <c r="BJ16" t="s">
        <v>100</v>
      </c>
      <c r="BK16" t="s">
        <v>101</v>
      </c>
      <c r="BL16" t="s">
        <v>102</v>
      </c>
      <c r="BM16" t="s">
        <v>103</v>
      </c>
      <c r="BN16" t="s">
        <v>104</v>
      </c>
      <c r="BO16" s="1">
        <v>45001.638356481497</v>
      </c>
      <c r="BP16" t="s">
        <v>105</v>
      </c>
      <c r="BQ16" t="s">
        <v>93</v>
      </c>
      <c r="BR16" t="s">
        <v>194</v>
      </c>
      <c r="BS16">
        <v>5</v>
      </c>
      <c r="BT16" t="s">
        <v>106</v>
      </c>
      <c r="BU16" t="s">
        <v>107</v>
      </c>
      <c r="BV16" t="s">
        <v>108</v>
      </c>
      <c r="BW16">
        <v>0</v>
      </c>
      <c r="BX16" t="s">
        <v>109</v>
      </c>
    </row>
    <row r="17" spans="1:76" x14ac:dyDescent="0.25">
      <c r="A17">
        <v>349992</v>
      </c>
      <c r="B17" t="s">
        <v>195</v>
      </c>
      <c r="C17" t="s">
        <v>77</v>
      </c>
      <c r="D17" t="s">
        <v>78</v>
      </c>
      <c r="E17" t="s">
        <v>146</v>
      </c>
      <c r="F17" t="s">
        <v>147</v>
      </c>
      <c r="G17" t="s">
        <v>81</v>
      </c>
      <c r="H17" t="s">
        <v>82</v>
      </c>
      <c r="I17" t="s">
        <v>148</v>
      </c>
      <c r="J17" t="s">
        <v>149</v>
      </c>
      <c r="K17" t="s">
        <v>196</v>
      </c>
      <c r="L17" t="s">
        <v>197</v>
      </c>
      <c r="M17" t="s">
        <v>86</v>
      </c>
      <c r="N17">
        <v>0</v>
      </c>
      <c r="O17">
        <v>10</v>
      </c>
      <c r="P17">
        <v>0</v>
      </c>
      <c r="Q17">
        <v>0</v>
      </c>
      <c r="R17">
        <v>0</v>
      </c>
      <c r="S17">
        <v>0</v>
      </c>
      <c r="X17">
        <v>0</v>
      </c>
      <c r="Y17" t="s">
        <v>87</v>
      </c>
      <c r="Z17" t="s">
        <v>108</v>
      </c>
      <c r="AA17" t="s">
        <v>87</v>
      </c>
      <c r="AB17" t="s">
        <v>87</v>
      </c>
      <c r="AC17">
        <v>0</v>
      </c>
      <c r="AD17">
        <v>0</v>
      </c>
      <c r="AE17">
        <v>0</v>
      </c>
      <c r="AF17">
        <v>0</v>
      </c>
      <c r="AG17" t="s">
        <v>116</v>
      </c>
      <c r="AH17" t="s">
        <v>117</v>
      </c>
      <c r="AI17" t="s">
        <v>90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BB17" t="s">
        <v>92</v>
      </c>
      <c r="BC17" t="s">
        <v>93</v>
      </c>
      <c r="BD17" t="s">
        <v>94</v>
      </c>
      <c r="BE17" t="s">
        <v>95</v>
      </c>
      <c r="BF17" t="s">
        <v>152</v>
      </c>
      <c r="BG17" t="s">
        <v>153</v>
      </c>
      <c r="BH17" t="s">
        <v>154</v>
      </c>
      <c r="BI17" t="s">
        <v>155</v>
      </c>
      <c r="BJ17" t="s">
        <v>100</v>
      </c>
      <c r="BK17" t="s">
        <v>101</v>
      </c>
      <c r="BL17" t="s">
        <v>102</v>
      </c>
      <c r="BM17" t="s">
        <v>103</v>
      </c>
      <c r="BN17" t="s">
        <v>104</v>
      </c>
      <c r="BO17" s="1">
        <v>45001.612708333298</v>
      </c>
      <c r="BP17" t="s">
        <v>105</v>
      </c>
      <c r="BQ17" t="s">
        <v>93</v>
      </c>
      <c r="BS17">
        <v>5</v>
      </c>
      <c r="BT17" t="s">
        <v>106</v>
      </c>
      <c r="BU17" t="s">
        <v>107</v>
      </c>
      <c r="BV17" t="s">
        <v>108</v>
      </c>
      <c r="BW17">
        <v>0</v>
      </c>
      <c r="BX17" t="s">
        <v>109</v>
      </c>
    </row>
    <row r="18" spans="1:76" x14ac:dyDescent="0.25">
      <c r="A18">
        <v>349993</v>
      </c>
      <c r="B18" t="s">
        <v>198</v>
      </c>
      <c r="C18" t="s">
        <v>77</v>
      </c>
      <c r="D18" t="s">
        <v>78</v>
      </c>
      <c r="E18" t="s">
        <v>146</v>
      </c>
      <c r="F18" t="s">
        <v>147</v>
      </c>
      <c r="G18" t="s">
        <v>81</v>
      </c>
      <c r="H18" t="s">
        <v>82</v>
      </c>
      <c r="I18" t="s">
        <v>148</v>
      </c>
      <c r="J18" t="s">
        <v>149</v>
      </c>
      <c r="K18" t="s">
        <v>199</v>
      </c>
      <c r="L18" t="s">
        <v>200</v>
      </c>
      <c r="M18" t="s">
        <v>86</v>
      </c>
      <c r="N18">
        <v>0</v>
      </c>
      <c r="O18">
        <v>10</v>
      </c>
      <c r="P18">
        <v>0</v>
      </c>
      <c r="Q18">
        <v>0</v>
      </c>
      <c r="R18">
        <v>0</v>
      </c>
      <c r="S18">
        <v>0</v>
      </c>
      <c r="X18">
        <v>0</v>
      </c>
      <c r="Y18" t="s">
        <v>87</v>
      </c>
      <c r="Z18" t="s">
        <v>108</v>
      </c>
      <c r="AA18" t="s">
        <v>87</v>
      </c>
      <c r="AB18" t="s">
        <v>87</v>
      </c>
      <c r="AC18">
        <v>0</v>
      </c>
      <c r="AD18">
        <v>0</v>
      </c>
      <c r="AE18">
        <v>0</v>
      </c>
      <c r="AF18">
        <v>0</v>
      </c>
      <c r="AG18" t="s">
        <v>116</v>
      </c>
      <c r="AH18" t="s">
        <v>117</v>
      </c>
      <c r="AI18" t="s">
        <v>90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BB18" t="s">
        <v>92</v>
      </c>
      <c r="BC18" t="s">
        <v>93</v>
      </c>
      <c r="BD18" t="s">
        <v>94</v>
      </c>
      <c r="BE18" t="s">
        <v>95</v>
      </c>
      <c r="BF18" t="s">
        <v>152</v>
      </c>
      <c r="BG18" t="s">
        <v>153</v>
      </c>
      <c r="BH18" t="s">
        <v>154</v>
      </c>
      <c r="BI18" t="s">
        <v>155</v>
      </c>
      <c r="BJ18" t="s">
        <v>100</v>
      </c>
      <c r="BK18" t="s">
        <v>101</v>
      </c>
      <c r="BL18" t="s">
        <v>102</v>
      </c>
      <c r="BM18" t="s">
        <v>103</v>
      </c>
      <c r="BN18" t="s">
        <v>104</v>
      </c>
      <c r="BO18" s="1">
        <v>45001.612395833297</v>
      </c>
      <c r="BP18" t="s">
        <v>105</v>
      </c>
      <c r="BQ18" t="s">
        <v>93</v>
      </c>
      <c r="BS18">
        <v>5</v>
      </c>
      <c r="BT18" t="s">
        <v>106</v>
      </c>
      <c r="BU18" t="s">
        <v>107</v>
      </c>
      <c r="BV18" t="s">
        <v>108</v>
      </c>
      <c r="BW18">
        <v>0</v>
      </c>
      <c r="BX18" t="s">
        <v>109</v>
      </c>
    </row>
    <row r="19" spans="1:76" x14ac:dyDescent="0.25">
      <c r="A19">
        <v>349994</v>
      </c>
      <c r="B19" t="s">
        <v>201</v>
      </c>
      <c r="C19" t="s">
        <v>77</v>
      </c>
      <c r="D19" t="s">
        <v>78</v>
      </c>
      <c r="E19" t="s">
        <v>202</v>
      </c>
      <c r="F19" t="s">
        <v>203</v>
      </c>
      <c r="G19" t="s">
        <v>81</v>
      </c>
      <c r="H19" t="s">
        <v>82</v>
      </c>
      <c r="I19" t="s">
        <v>204</v>
      </c>
      <c r="J19" t="s">
        <v>205</v>
      </c>
      <c r="K19" t="s">
        <v>206</v>
      </c>
      <c r="L19" t="s">
        <v>207</v>
      </c>
      <c r="M19" t="s">
        <v>86</v>
      </c>
      <c r="N19">
        <v>0</v>
      </c>
      <c r="O19">
        <v>10</v>
      </c>
      <c r="P19">
        <v>0</v>
      </c>
      <c r="Q19">
        <v>0</v>
      </c>
      <c r="R19">
        <v>0</v>
      </c>
      <c r="S19">
        <v>0</v>
      </c>
      <c r="X19">
        <v>0</v>
      </c>
      <c r="Y19" t="s">
        <v>87</v>
      </c>
      <c r="Z19" t="s">
        <v>108</v>
      </c>
      <c r="AA19" t="s">
        <v>87</v>
      </c>
      <c r="AB19" t="s">
        <v>87</v>
      </c>
      <c r="AC19">
        <v>0</v>
      </c>
      <c r="AD19">
        <v>0</v>
      </c>
      <c r="AE19">
        <v>0</v>
      </c>
      <c r="AF19">
        <v>0</v>
      </c>
      <c r="AG19" t="s">
        <v>116</v>
      </c>
      <c r="AH19" t="s">
        <v>117</v>
      </c>
      <c r="AI19" t="s">
        <v>90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BB19" t="s">
        <v>92</v>
      </c>
      <c r="BC19" t="s">
        <v>93</v>
      </c>
      <c r="BD19" t="s">
        <v>94</v>
      </c>
      <c r="BE19" t="s">
        <v>95</v>
      </c>
      <c r="BF19" t="s">
        <v>96</v>
      </c>
      <c r="BG19" t="s">
        <v>97</v>
      </c>
      <c r="BH19" t="s">
        <v>98</v>
      </c>
      <c r="BI19" t="s">
        <v>99</v>
      </c>
      <c r="BJ19" t="s">
        <v>100</v>
      </c>
      <c r="BK19" t="s">
        <v>101</v>
      </c>
      <c r="BL19" t="s">
        <v>102</v>
      </c>
      <c r="BM19" t="s">
        <v>103</v>
      </c>
      <c r="BN19" t="s">
        <v>104</v>
      </c>
      <c r="BO19" s="1">
        <v>45001.609039351897</v>
      </c>
      <c r="BP19" t="s">
        <v>105</v>
      </c>
      <c r="BQ19" t="s">
        <v>93</v>
      </c>
      <c r="BS19">
        <v>5</v>
      </c>
      <c r="BT19" t="s">
        <v>106</v>
      </c>
      <c r="BU19" t="s">
        <v>107</v>
      </c>
      <c r="BV19" t="s">
        <v>108</v>
      </c>
      <c r="BW19">
        <v>0</v>
      </c>
      <c r="BX19" t="s">
        <v>109</v>
      </c>
    </row>
    <row r="20" spans="1:76" x14ac:dyDescent="0.25">
      <c r="A20">
        <v>349995</v>
      </c>
      <c r="B20" t="s">
        <v>208</v>
      </c>
      <c r="C20" t="s">
        <v>77</v>
      </c>
      <c r="D20" t="s">
        <v>78</v>
      </c>
      <c r="E20" t="s">
        <v>202</v>
      </c>
      <c r="F20" t="s">
        <v>203</v>
      </c>
      <c r="G20" t="s">
        <v>81</v>
      </c>
      <c r="H20" t="s">
        <v>82</v>
      </c>
      <c r="I20" t="s">
        <v>204</v>
      </c>
      <c r="J20" t="s">
        <v>205</v>
      </c>
      <c r="K20" t="s">
        <v>209</v>
      </c>
      <c r="L20" t="s">
        <v>210</v>
      </c>
      <c r="M20" t="s">
        <v>86</v>
      </c>
      <c r="N20">
        <v>0</v>
      </c>
      <c r="O20">
        <v>10</v>
      </c>
      <c r="P20">
        <v>0</v>
      </c>
      <c r="Q20">
        <v>0</v>
      </c>
      <c r="R20">
        <v>0</v>
      </c>
      <c r="S20">
        <v>0</v>
      </c>
      <c r="X20">
        <v>0</v>
      </c>
      <c r="Y20" t="s">
        <v>87</v>
      </c>
      <c r="Z20" t="s">
        <v>108</v>
      </c>
      <c r="AA20" t="s">
        <v>87</v>
      </c>
      <c r="AB20" t="s">
        <v>87</v>
      </c>
      <c r="AC20">
        <v>0</v>
      </c>
      <c r="AD20">
        <v>0</v>
      </c>
      <c r="AE20">
        <v>0</v>
      </c>
      <c r="AF20">
        <v>0</v>
      </c>
      <c r="AG20" t="s">
        <v>116</v>
      </c>
      <c r="AH20" t="s">
        <v>117</v>
      </c>
      <c r="AI20" t="s">
        <v>90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BB20" t="s">
        <v>92</v>
      </c>
      <c r="BC20" t="s">
        <v>93</v>
      </c>
      <c r="BD20" t="s">
        <v>94</v>
      </c>
      <c r="BE20" t="s">
        <v>95</v>
      </c>
      <c r="BF20" t="s">
        <v>96</v>
      </c>
      <c r="BG20" t="s">
        <v>97</v>
      </c>
      <c r="BH20" t="s">
        <v>98</v>
      </c>
      <c r="BI20" t="s">
        <v>99</v>
      </c>
      <c r="BJ20" t="s">
        <v>100</v>
      </c>
      <c r="BK20" t="s">
        <v>101</v>
      </c>
      <c r="BL20" t="s">
        <v>102</v>
      </c>
      <c r="BM20" t="s">
        <v>103</v>
      </c>
      <c r="BN20" t="s">
        <v>104</v>
      </c>
      <c r="BO20" s="1">
        <v>45001.608784722201</v>
      </c>
      <c r="BP20" t="s">
        <v>105</v>
      </c>
      <c r="BQ20" t="s">
        <v>93</v>
      </c>
      <c r="BS20">
        <v>5</v>
      </c>
      <c r="BT20" t="s">
        <v>106</v>
      </c>
      <c r="BU20" t="s">
        <v>107</v>
      </c>
      <c r="BV20" t="s">
        <v>108</v>
      </c>
      <c r="BW20">
        <v>0</v>
      </c>
      <c r="BX20" t="s">
        <v>109</v>
      </c>
    </row>
    <row r="21" spans="1:76" x14ac:dyDescent="0.25">
      <c r="A21">
        <v>349996</v>
      </c>
      <c r="B21" t="s">
        <v>211</v>
      </c>
      <c r="C21" t="s">
        <v>77</v>
      </c>
      <c r="D21" t="s">
        <v>78</v>
      </c>
      <c r="E21" t="s">
        <v>202</v>
      </c>
      <c r="F21" t="s">
        <v>203</v>
      </c>
      <c r="G21" t="s">
        <v>81</v>
      </c>
      <c r="H21" t="s">
        <v>82</v>
      </c>
      <c r="I21" t="s">
        <v>204</v>
      </c>
      <c r="J21" t="s">
        <v>205</v>
      </c>
      <c r="K21" t="s">
        <v>212</v>
      </c>
      <c r="L21" t="s">
        <v>213</v>
      </c>
      <c r="M21" t="s">
        <v>86</v>
      </c>
      <c r="N21">
        <v>0</v>
      </c>
      <c r="O21">
        <v>10</v>
      </c>
      <c r="P21">
        <v>0</v>
      </c>
      <c r="Q21">
        <v>0</v>
      </c>
      <c r="R21">
        <v>0</v>
      </c>
      <c r="S21">
        <v>0</v>
      </c>
      <c r="X21">
        <v>0</v>
      </c>
      <c r="Y21" t="s">
        <v>87</v>
      </c>
      <c r="Z21" t="s">
        <v>108</v>
      </c>
      <c r="AA21" t="s">
        <v>87</v>
      </c>
      <c r="AB21" t="s">
        <v>87</v>
      </c>
      <c r="AC21">
        <v>0</v>
      </c>
      <c r="AD21">
        <v>0</v>
      </c>
      <c r="AE21">
        <v>0</v>
      </c>
      <c r="AF21">
        <v>0</v>
      </c>
      <c r="AG21" t="s">
        <v>116</v>
      </c>
      <c r="AH21" t="s">
        <v>117</v>
      </c>
      <c r="AI21" t="s">
        <v>90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BB21" t="s">
        <v>92</v>
      </c>
      <c r="BC21" t="s">
        <v>93</v>
      </c>
      <c r="BD21" t="s">
        <v>94</v>
      </c>
      <c r="BE21" t="s">
        <v>95</v>
      </c>
      <c r="BF21" t="s">
        <v>96</v>
      </c>
      <c r="BG21" t="s">
        <v>97</v>
      </c>
      <c r="BH21" t="s">
        <v>98</v>
      </c>
      <c r="BI21" t="s">
        <v>99</v>
      </c>
      <c r="BJ21" t="s">
        <v>100</v>
      </c>
      <c r="BK21" t="s">
        <v>101</v>
      </c>
      <c r="BL21" t="s">
        <v>102</v>
      </c>
      <c r="BM21" t="s">
        <v>103</v>
      </c>
      <c r="BN21" t="s">
        <v>104</v>
      </c>
      <c r="BO21" s="1">
        <v>45001.608553240701</v>
      </c>
      <c r="BP21" t="s">
        <v>105</v>
      </c>
      <c r="BQ21" t="s">
        <v>93</v>
      </c>
      <c r="BS21">
        <v>5</v>
      </c>
      <c r="BT21" t="s">
        <v>106</v>
      </c>
      <c r="BU21" t="s">
        <v>107</v>
      </c>
      <c r="BV21" t="s">
        <v>108</v>
      </c>
      <c r="BW21">
        <v>0</v>
      </c>
      <c r="BX21" t="s">
        <v>109</v>
      </c>
    </row>
    <row r="22" spans="1:76" x14ac:dyDescent="0.25">
      <c r="A22">
        <v>349997</v>
      </c>
      <c r="B22" t="s">
        <v>214</v>
      </c>
      <c r="C22" t="s">
        <v>77</v>
      </c>
      <c r="D22" t="s">
        <v>78</v>
      </c>
      <c r="E22" t="s">
        <v>215</v>
      </c>
      <c r="F22" t="s">
        <v>216</v>
      </c>
      <c r="G22" t="s">
        <v>81</v>
      </c>
      <c r="H22" t="s">
        <v>82</v>
      </c>
      <c r="I22" t="s">
        <v>217</v>
      </c>
      <c r="J22" t="s">
        <v>218</v>
      </c>
      <c r="K22" t="s">
        <v>219</v>
      </c>
      <c r="L22" t="s">
        <v>220</v>
      </c>
      <c r="M22" t="s">
        <v>86</v>
      </c>
      <c r="N22">
        <v>0</v>
      </c>
      <c r="O22">
        <v>10</v>
      </c>
      <c r="P22">
        <v>0</v>
      </c>
      <c r="Q22">
        <v>0</v>
      </c>
      <c r="R22">
        <v>0</v>
      </c>
      <c r="S22">
        <v>0</v>
      </c>
      <c r="X22">
        <v>0</v>
      </c>
      <c r="Y22" t="s">
        <v>87</v>
      </c>
      <c r="Z22" t="s">
        <v>108</v>
      </c>
      <c r="AA22" t="s">
        <v>87</v>
      </c>
      <c r="AB22" t="s">
        <v>87</v>
      </c>
      <c r="AC22">
        <v>0</v>
      </c>
      <c r="AD22">
        <v>0</v>
      </c>
      <c r="AE22">
        <v>0</v>
      </c>
      <c r="AF22">
        <v>0</v>
      </c>
      <c r="AG22" t="s">
        <v>116</v>
      </c>
      <c r="AH22" t="s">
        <v>117</v>
      </c>
      <c r="AI22" t="s">
        <v>90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BB22" t="s">
        <v>92</v>
      </c>
      <c r="BC22" t="s">
        <v>93</v>
      </c>
      <c r="BD22" t="s">
        <v>94</v>
      </c>
      <c r="BE22" t="s">
        <v>95</v>
      </c>
      <c r="BF22" t="s">
        <v>96</v>
      </c>
      <c r="BG22" t="s">
        <v>97</v>
      </c>
      <c r="BH22" t="s">
        <v>98</v>
      </c>
      <c r="BI22" t="s">
        <v>99</v>
      </c>
      <c r="BJ22" t="s">
        <v>100</v>
      </c>
      <c r="BK22" t="s">
        <v>101</v>
      </c>
      <c r="BL22" t="s">
        <v>102</v>
      </c>
      <c r="BM22" t="s">
        <v>103</v>
      </c>
      <c r="BN22" t="s">
        <v>104</v>
      </c>
      <c r="BO22" s="1">
        <v>45001.6081597222</v>
      </c>
      <c r="BP22" t="s">
        <v>105</v>
      </c>
      <c r="BQ22" t="s">
        <v>93</v>
      </c>
      <c r="BS22">
        <v>5</v>
      </c>
      <c r="BT22" t="s">
        <v>106</v>
      </c>
      <c r="BU22" t="s">
        <v>107</v>
      </c>
      <c r="BV22" t="s">
        <v>108</v>
      </c>
      <c r="BW22">
        <v>0</v>
      </c>
      <c r="BX22" t="s">
        <v>109</v>
      </c>
    </row>
    <row r="23" spans="1:76" x14ac:dyDescent="0.25">
      <c r="A23">
        <v>349998</v>
      </c>
      <c r="B23" t="s">
        <v>221</v>
      </c>
      <c r="C23" t="s">
        <v>77</v>
      </c>
      <c r="D23" t="s">
        <v>78</v>
      </c>
      <c r="E23" t="s">
        <v>215</v>
      </c>
      <c r="F23" t="s">
        <v>216</v>
      </c>
      <c r="G23" t="s">
        <v>81</v>
      </c>
      <c r="H23" t="s">
        <v>82</v>
      </c>
      <c r="I23" t="s">
        <v>217</v>
      </c>
      <c r="J23" t="s">
        <v>218</v>
      </c>
      <c r="K23" t="s">
        <v>222</v>
      </c>
      <c r="L23" t="s">
        <v>223</v>
      </c>
      <c r="M23" t="s">
        <v>86</v>
      </c>
      <c r="N23">
        <v>0</v>
      </c>
      <c r="O23">
        <v>10</v>
      </c>
      <c r="P23">
        <v>0</v>
      </c>
      <c r="Q23">
        <v>0</v>
      </c>
      <c r="R23">
        <v>0</v>
      </c>
      <c r="S23">
        <v>0</v>
      </c>
      <c r="X23">
        <v>0</v>
      </c>
      <c r="Y23" t="s">
        <v>87</v>
      </c>
      <c r="Z23" t="s">
        <v>108</v>
      </c>
      <c r="AA23" t="s">
        <v>87</v>
      </c>
      <c r="AB23" t="s">
        <v>87</v>
      </c>
      <c r="AC23">
        <v>0</v>
      </c>
      <c r="AD23">
        <v>0</v>
      </c>
      <c r="AE23">
        <v>0</v>
      </c>
      <c r="AF23">
        <v>0</v>
      </c>
      <c r="AG23" t="s">
        <v>116</v>
      </c>
      <c r="AH23" t="s">
        <v>117</v>
      </c>
      <c r="AI23" t="s">
        <v>90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BB23" t="s">
        <v>92</v>
      </c>
      <c r="BC23" t="s">
        <v>93</v>
      </c>
      <c r="BD23" t="s">
        <v>94</v>
      </c>
      <c r="BE23" t="s">
        <v>95</v>
      </c>
      <c r="BF23" t="s">
        <v>96</v>
      </c>
      <c r="BG23" t="s">
        <v>97</v>
      </c>
      <c r="BH23" t="s">
        <v>98</v>
      </c>
      <c r="BI23" t="s">
        <v>99</v>
      </c>
      <c r="BJ23" t="s">
        <v>100</v>
      </c>
      <c r="BK23" t="s">
        <v>101</v>
      </c>
      <c r="BL23" t="s">
        <v>102</v>
      </c>
      <c r="BM23" t="s">
        <v>103</v>
      </c>
      <c r="BN23" t="s">
        <v>104</v>
      </c>
      <c r="BO23" s="1">
        <v>45001.6078935185</v>
      </c>
      <c r="BP23" t="s">
        <v>105</v>
      </c>
      <c r="BQ23" t="s">
        <v>93</v>
      </c>
      <c r="BS23">
        <v>5</v>
      </c>
      <c r="BT23" t="s">
        <v>106</v>
      </c>
      <c r="BU23" t="s">
        <v>107</v>
      </c>
      <c r="BV23" t="s">
        <v>108</v>
      </c>
      <c r="BW23">
        <v>0</v>
      </c>
      <c r="BX23" t="s">
        <v>109</v>
      </c>
    </row>
    <row r="24" spans="1:76" x14ac:dyDescent="0.25">
      <c r="A24">
        <v>349999</v>
      </c>
      <c r="B24" t="s">
        <v>224</v>
      </c>
      <c r="C24" t="s">
        <v>77</v>
      </c>
      <c r="D24" t="s">
        <v>78</v>
      </c>
      <c r="E24" t="s">
        <v>215</v>
      </c>
      <c r="F24" t="s">
        <v>216</v>
      </c>
      <c r="G24" t="s">
        <v>81</v>
      </c>
      <c r="H24" t="s">
        <v>82</v>
      </c>
      <c r="I24" t="s">
        <v>217</v>
      </c>
      <c r="J24" t="s">
        <v>218</v>
      </c>
      <c r="K24" t="s">
        <v>225</v>
      </c>
      <c r="L24" t="s">
        <v>226</v>
      </c>
      <c r="M24" t="s">
        <v>86</v>
      </c>
      <c r="N24">
        <v>0</v>
      </c>
      <c r="O24">
        <v>10</v>
      </c>
      <c r="P24">
        <v>0</v>
      </c>
      <c r="Q24">
        <v>0</v>
      </c>
      <c r="R24">
        <v>0</v>
      </c>
      <c r="S24">
        <v>0</v>
      </c>
      <c r="X24">
        <v>0</v>
      </c>
      <c r="Y24" t="s">
        <v>87</v>
      </c>
      <c r="Z24" t="s">
        <v>108</v>
      </c>
      <c r="AA24" t="s">
        <v>87</v>
      </c>
      <c r="AB24" t="s">
        <v>87</v>
      </c>
      <c r="AC24">
        <v>0</v>
      </c>
      <c r="AD24">
        <v>0</v>
      </c>
      <c r="AE24">
        <v>0</v>
      </c>
      <c r="AF24">
        <v>0</v>
      </c>
      <c r="AG24" t="s">
        <v>116</v>
      </c>
      <c r="AH24" t="s">
        <v>117</v>
      </c>
      <c r="AI24" t="s">
        <v>90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BB24" t="s">
        <v>92</v>
      </c>
      <c r="BC24" t="s">
        <v>93</v>
      </c>
      <c r="BD24" t="s">
        <v>94</v>
      </c>
      <c r="BE24" t="s">
        <v>95</v>
      </c>
      <c r="BF24" t="s">
        <v>96</v>
      </c>
      <c r="BG24" t="s">
        <v>97</v>
      </c>
      <c r="BH24" t="s">
        <v>98</v>
      </c>
      <c r="BI24" t="s">
        <v>99</v>
      </c>
      <c r="BJ24" t="s">
        <v>100</v>
      </c>
      <c r="BK24" t="s">
        <v>101</v>
      </c>
      <c r="BL24" t="s">
        <v>102</v>
      </c>
      <c r="BM24" t="s">
        <v>103</v>
      </c>
      <c r="BN24" t="s">
        <v>104</v>
      </c>
      <c r="BO24" s="1">
        <v>45001.607638888898</v>
      </c>
      <c r="BP24" t="s">
        <v>105</v>
      </c>
      <c r="BQ24" t="s">
        <v>93</v>
      </c>
      <c r="BS24">
        <v>5</v>
      </c>
      <c r="BT24" t="s">
        <v>106</v>
      </c>
      <c r="BU24" t="s">
        <v>107</v>
      </c>
      <c r="BV24" t="s">
        <v>108</v>
      </c>
      <c r="BW24">
        <v>0</v>
      </c>
      <c r="BX24" t="s">
        <v>109</v>
      </c>
    </row>
    <row r="25" spans="1:76" x14ac:dyDescent="0.25">
      <c r="A25">
        <v>350000</v>
      </c>
      <c r="B25" t="s">
        <v>227</v>
      </c>
      <c r="C25" t="s">
        <v>77</v>
      </c>
      <c r="D25" t="s">
        <v>78</v>
      </c>
      <c r="E25" t="s">
        <v>215</v>
      </c>
      <c r="F25" t="s">
        <v>216</v>
      </c>
      <c r="G25" t="s">
        <v>81</v>
      </c>
      <c r="H25" t="s">
        <v>82</v>
      </c>
      <c r="I25" t="s">
        <v>217</v>
      </c>
      <c r="J25" t="s">
        <v>218</v>
      </c>
      <c r="K25" t="s">
        <v>228</v>
      </c>
      <c r="L25" t="s">
        <v>229</v>
      </c>
      <c r="M25" t="s">
        <v>86</v>
      </c>
      <c r="N25">
        <v>0</v>
      </c>
      <c r="O25">
        <v>10</v>
      </c>
      <c r="P25">
        <v>0</v>
      </c>
      <c r="Q25">
        <v>0</v>
      </c>
      <c r="R25">
        <v>0</v>
      </c>
      <c r="S25">
        <v>0</v>
      </c>
      <c r="X25">
        <v>0</v>
      </c>
      <c r="Y25" t="s">
        <v>87</v>
      </c>
      <c r="Z25" t="s">
        <v>108</v>
      </c>
      <c r="AA25" t="s">
        <v>87</v>
      </c>
      <c r="AB25" t="s">
        <v>87</v>
      </c>
      <c r="AC25">
        <v>0</v>
      </c>
      <c r="AD25">
        <v>0</v>
      </c>
      <c r="AE25">
        <v>0</v>
      </c>
      <c r="AF25">
        <v>0</v>
      </c>
      <c r="AG25" t="s">
        <v>116</v>
      </c>
      <c r="AH25" t="s">
        <v>117</v>
      </c>
      <c r="AI25" t="s">
        <v>90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BB25" t="s">
        <v>92</v>
      </c>
      <c r="BC25" t="s">
        <v>93</v>
      </c>
      <c r="BD25" t="s">
        <v>94</v>
      </c>
      <c r="BE25" t="s">
        <v>95</v>
      </c>
      <c r="BF25" t="s">
        <v>96</v>
      </c>
      <c r="BG25" t="s">
        <v>97</v>
      </c>
      <c r="BH25" t="s">
        <v>98</v>
      </c>
      <c r="BI25" t="s">
        <v>99</v>
      </c>
      <c r="BJ25" t="s">
        <v>100</v>
      </c>
      <c r="BK25" t="s">
        <v>101</v>
      </c>
      <c r="BL25" t="s">
        <v>102</v>
      </c>
      <c r="BM25" t="s">
        <v>103</v>
      </c>
      <c r="BN25" t="s">
        <v>104</v>
      </c>
      <c r="BO25" s="1">
        <v>45001.6073032407</v>
      </c>
      <c r="BP25" t="s">
        <v>105</v>
      </c>
      <c r="BQ25" t="s">
        <v>93</v>
      </c>
      <c r="BS25">
        <v>5</v>
      </c>
      <c r="BT25" t="s">
        <v>106</v>
      </c>
      <c r="BU25" t="s">
        <v>107</v>
      </c>
      <c r="BV25" t="s">
        <v>108</v>
      </c>
      <c r="BW25">
        <v>0</v>
      </c>
      <c r="BX25" t="s">
        <v>109</v>
      </c>
    </row>
    <row r="26" spans="1:76" x14ac:dyDescent="0.25">
      <c r="A26">
        <v>350001</v>
      </c>
      <c r="B26" t="s">
        <v>230</v>
      </c>
      <c r="C26" t="s">
        <v>77</v>
      </c>
      <c r="D26" t="s">
        <v>78</v>
      </c>
      <c r="E26" t="s">
        <v>231</v>
      </c>
      <c r="F26" t="s">
        <v>232</v>
      </c>
      <c r="G26" t="s">
        <v>81</v>
      </c>
      <c r="H26" t="s">
        <v>82</v>
      </c>
      <c r="I26" t="s">
        <v>233</v>
      </c>
      <c r="J26" t="s">
        <v>234</v>
      </c>
      <c r="K26" t="s">
        <v>235</v>
      </c>
      <c r="L26" t="s">
        <v>236</v>
      </c>
      <c r="M26" t="s">
        <v>86</v>
      </c>
      <c r="N26">
        <v>0</v>
      </c>
      <c r="O26">
        <v>10</v>
      </c>
      <c r="P26">
        <v>0</v>
      </c>
      <c r="Q26">
        <v>0</v>
      </c>
      <c r="R26">
        <v>0</v>
      </c>
      <c r="S26">
        <v>0</v>
      </c>
      <c r="X26">
        <v>0</v>
      </c>
      <c r="Y26" t="s">
        <v>87</v>
      </c>
      <c r="Z26" t="s">
        <v>108</v>
      </c>
      <c r="AA26" t="s">
        <v>87</v>
      </c>
      <c r="AB26" t="s">
        <v>87</v>
      </c>
      <c r="AC26">
        <v>0</v>
      </c>
      <c r="AD26">
        <v>0</v>
      </c>
      <c r="AE26">
        <v>0</v>
      </c>
      <c r="AF26">
        <v>0</v>
      </c>
      <c r="AG26" t="s">
        <v>116</v>
      </c>
      <c r="AH26" t="s">
        <v>117</v>
      </c>
      <c r="AI26" t="s">
        <v>90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BB26" t="s">
        <v>92</v>
      </c>
      <c r="BC26" t="s">
        <v>93</v>
      </c>
      <c r="BD26" t="s">
        <v>94</v>
      </c>
      <c r="BE26" t="s">
        <v>95</v>
      </c>
      <c r="BF26" t="s">
        <v>96</v>
      </c>
      <c r="BG26" t="s">
        <v>97</v>
      </c>
      <c r="BH26" t="s">
        <v>98</v>
      </c>
      <c r="BI26" t="s">
        <v>99</v>
      </c>
      <c r="BJ26" t="s">
        <v>100</v>
      </c>
      <c r="BK26" t="s">
        <v>101</v>
      </c>
      <c r="BL26" t="s">
        <v>102</v>
      </c>
      <c r="BM26" t="s">
        <v>103</v>
      </c>
      <c r="BN26" t="s">
        <v>104</v>
      </c>
      <c r="BO26" s="1">
        <v>45001.606932870403</v>
      </c>
      <c r="BP26" t="s">
        <v>105</v>
      </c>
      <c r="BQ26" t="s">
        <v>93</v>
      </c>
      <c r="BS26">
        <v>5</v>
      </c>
      <c r="BT26" t="s">
        <v>106</v>
      </c>
      <c r="BU26" t="s">
        <v>107</v>
      </c>
      <c r="BV26" t="s">
        <v>108</v>
      </c>
      <c r="BW26">
        <v>0</v>
      </c>
      <c r="BX26" t="s">
        <v>109</v>
      </c>
    </row>
    <row r="27" spans="1:76" x14ac:dyDescent="0.25">
      <c r="A27">
        <v>350002</v>
      </c>
      <c r="B27" t="s">
        <v>237</v>
      </c>
      <c r="C27" t="s">
        <v>77</v>
      </c>
      <c r="D27" t="s">
        <v>78</v>
      </c>
      <c r="E27" t="s">
        <v>231</v>
      </c>
      <c r="F27" t="s">
        <v>232</v>
      </c>
      <c r="G27" t="s">
        <v>81</v>
      </c>
      <c r="H27" t="s">
        <v>82</v>
      </c>
      <c r="I27" t="s">
        <v>233</v>
      </c>
      <c r="J27" t="s">
        <v>234</v>
      </c>
      <c r="K27" t="s">
        <v>238</v>
      </c>
      <c r="L27" t="s">
        <v>239</v>
      </c>
      <c r="M27" t="s">
        <v>86</v>
      </c>
      <c r="N27">
        <v>0</v>
      </c>
      <c r="O27">
        <v>10</v>
      </c>
      <c r="P27">
        <v>0</v>
      </c>
      <c r="Q27">
        <v>0</v>
      </c>
      <c r="R27">
        <v>0</v>
      </c>
      <c r="S27">
        <v>0</v>
      </c>
      <c r="X27">
        <v>0</v>
      </c>
      <c r="Y27" t="s">
        <v>87</v>
      </c>
      <c r="Z27" t="s">
        <v>108</v>
      </c>
      <c r="AA27" t="s">
        <v>87</v>
      </c>
      <c r="AB27" t="s">
        <v>87</v>
      </c>
      <c r="AC27">
        <v>0</v>
      </c>
      <c r="AD27">
        <v>0</v>
      </c>
      <c r="AE27">
        <v>0</v>
      </c>
      <c r="AF27">
        <v>0</v>
      </c>
      <c r="AG27" t="s">
        <v>116</v>
      </c>
      <c r="AH27" t="s">
        <v>117</v>
      </c>
      <c r="AI27" t="s">
        <v>90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BB27" t="s">
        <v>92</v>
      </c>
      <c r="BC27" t="s">
        <v>93</v>
      </c>
      <c r="BD27" t="s">
        <v>94</v>
      </c>
      <c r="BE27" t="s">
        <v>95</v>
      </c>
      <c r="BF27" t="s">
        <v>96</v>
      </c>
      <c r="BG27" t="s">
        <v>97</v>
      </c>
      <c r="BH27" t="s">
        <v>98</v>
      </c>
      <c r="BI27" t="s">
        <v>99</v>
      </c>
      <c r="BJ27" t="s">
        <v>100</v>
      </c>
      <c r="BK27" t="s">
        <v>101</v>
      </c>
      <c r="BL27" t="s">
        <v>102</v>
      </c>
      <c r="BM27" t="s">
        <v>103</v>
      </c>
      <c r="BN27" t="s">
        <v>104</v>
      </c>
      <c r="BO27" s="1">
        <v>45001.604421296302</v>
      </c>
      <c r="BP27" t="s">
        <v>105</v>
      </c>
      <c r="BQ27" t="s">
        <v>93</v>
      </c>
      <c r="BS27">
        <v>5</v>
      </c>
      <c r="BT27" t="s">
        <v>106</v>
      </c>
      <c r="BU27" t="s">
        <v>107</v>
      </c>
      <c r="BV27" t="s">
        <v>108</v>
      </c>
      <c r="BW27">
        <v>0</v>
      </c>
      <c r="BX27" t="s">
        <v>109</v>
      </c>
    </row>
    <row r="28" spans="1:76" x14ac:dyDescent="0.25">
      <c r="A28">
        <v>350003</v>
      </c>
      <c r="B28" t="s">
        <v>240</v>
      </c>
      <c r="C28" t="s">
        <v>77</v>
      </c>
      <c r="D28" t="s">
        <v>78</v>
      </c>
      <c r="E28" t="s">
        <v>231</v>
      </c>
      <c r="F28" t="s">
        <v>232</v>
      </c>
      <c r="G28" t="s">
        <v>81</v>
      </c>
      <c r="H28" t="s">
        <v>82</v>
      </c>
      <c r="I28" t="s">
        <v>233</v>
      </c>
      <c r="J28" t="s">
        <v>234</v>
      </c>
      <c r="K28" t="s">
        <v>241</v>
      </c>
      <c r="L28" t="s">
        <v>242</v>
      </c>
      <c r="M28" t="s">
        <v>86</v>
      </c>
      <c r="N28">
        <v>0</v>
      </c>
      <c r="O28">
        <v>10</v>
      </c>
      <c r="P28">
        <v>0</v>
      </c>
      <c r="Q28">
        <v>0</v>
      </c>
      <c r="R28">
        <v>0</v>
      </c>
      <c r="S28">
        <v>0</v>
      </c>
      <c r="X28">
        <v>0</v>
      </c>
      <c r="Y28" t="s">
        <v>87</v>
      </c>
      <c r="Z28" t="s">
        <v>108</v>
      </c>
      <c r="AA28" t="s">
        <v>87</v>
      </c>
      <c r="AB28" t="s">
        <v>87</v>
      </c>
      <c r="AC28">
        <v>0</v>
      </c>
      <c r="AD28">
        <v>0</v>
      </c>
      <c r="AE28">
        <v>0</v>
      </c>
      <c r="AF28">
        <v>0</v>
      </c>
      <c r="AG28" t="s">
        <v>116</v>
      </c>
      <c r="AH28" t="s">
        <v>117</v>
      </c>
      <c r="AI28" t="s">
        <v>90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BB28" t="s">
        <v>92</v>
      </c>
      <c r="BC28" t="s">
        <v>93</v>
      </c>
      <c r="BD28" t="s">
        <v>94</v>
      </c>
      <c r="BE28" t="s">
        <v>95</v>
      </c>
      <c r="BF28" t="s">
        <v>96</v>
      </c>
      <c r="BG28" t="s">
        <v>97</v>
      </c>
      <c r="BH28" t="s">
        <v>98</v>
      </c>
      <c r="BI28" t="s">
        <v>99</v>
      </c>
      <c r="BJ28" t="s">
        <v>100</v>
      </c>
      <c r="BK28" t="s">
        <v>101</v>
      </c>
      <c r="BL28" t="s">
        <v>102</v>
      </c>
      <c r="BM28" t="s">
        <v>103</v>
      </c>
      <c r="BN28" t="s">
        <v>104</v>
      </c>
      <c r="BO28" s="1">
        <v>45001.604143518503</v>
      </c>
      <c r="BP28" t="s">
        <v>105</v>
      </c>
      <c r="BQ28" t="s">
        <v>93</v>
      </c>
      <c r="BS28">
        <v>5</v>
      </c>
      <c r="BT28" t="s">
        <v>106</v>
      </c>
      <c r="BU28" t="s">
        <v>107</v>
      </c>
      <c r="BV28" t="s">
        <v>108</v>
      </c>
      <c r="BW28">
        <v>0</v>
      </c>
      <c r="BX28" t="s">
        <v>109</v>
      </c>
    </row>
    <row r="29" spans="1:76" x14ac:dyDescent="0.25">
      <c r="A29">
        <v>350004</v>
      </c>
      <c r="B29" t="s">
        <v>243</v>
      </c>
      <c r="C29" t="s">
        <v>77</v>
      </c>
      <c r="D29" t="s">
        <v>78</v>
      </c>
      <c r="E29" t="s">
        <v>231</v>
      </c>
      <c r="F29" t="s">
        <v>232</v>
      </c>
      <c r="G29" t="s">
        <v>81</v>
      </c>
      <c r="H29" t="s">
        <v>82</v>
      </c>
      <c r="I29" t="s">
        <v>233</v>
      </c>
      <c r="J29" t="s">
        <v>234</v>
      </c>
      <c r="K29" t="s">
        <v>244</v>
      </c>
      <c r="L29" t="s">
        <v>245</v>
      </c>
      <c r="M29" t="s">
        <v>86</v>
      </c>
      <c r="N29">
        <v>0</v>
      </c>
      <c r="O29">
        <v>10</v>
      </c>
      <c r="P29">
        <v>0</v>
      </c>
      <c r="Q29">
        <v>0</v>
      </c>
      <c r="R29">
        <v>0</v>
      </c>
      <c r="S29">
        <v>0</v>
      </c>
      <c r="X29">
        <v>0</v>
      </c>
      <c r="Y29" t="s">
        <v>87</v>
      </c>
      <c r="Z29" t="s">
        <v>108</v>
      </c>
      <c r="AA29" t="s">
        <v>87</v>
      </c>
      <c r="AB29" t="s">
        <v>87</v>
      </c>
      <c r="AC29">
        <v>0</v>
      </c>
      <c r="AD29">
        <v>0</v>
      </c>
      <c r="AE29">
        <v>0</v>
      </c>
      <c r="AF29">
        <v>0</v>
      </c>
      <c r="AG29" t="s">
        <v>116</v>
      </c>
      <c r="AH29" t="s">
        <v>117</v>
      </c>
      <c r="AI29" t="s">
        <v>90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BB29" t="s">
        <v>92</v>
      </c>
      <c r="BC29" t="s">
        <v>93</v>
      </c>
      <c r="BD29" t="s">
        <v>94</v>
      </c>
      <c r="BE29" t="s">
        <v>95</v>
      </c>
      <c r="BF29" t="s">
        <v>96</v>
      </c>
      <c r="BG29" t="s">
        <v>97</v>
      </c>
      <c r="BH29" t="s">
        <v>98</v>
      </c>
      <c r="BI29" t="s">
        <v>99</v>
      </c>
      <c r="BJ29" t="s">
        <v>100</v>
      </c>
      <c r="BK29" t="s">
        <v>101</v>
      </c>
      <c r="BL29" t="s">
        <v>102</v>
      </c>
      <c r="BM29" t="s">
        <v>103</v>
      </c>
      <c r="BN29" t="s">
        <v>104</v>
      </c>
      <c r="BO29" s="1">
        <v>45001.603912036997</v>
      </c>
      <c r="BP29" t="s">
        <v>105</v>
      </c>
      <c r="BQ29" t="s">
        <v>93</v>
      </c>
      <c r="BS29">
        <v>5</v>
      </c>
      <c r="BT29" t="s">
        <v>106</v>
      </c>
      <c r="BU29" t="s">
        <v>107</v>
      </c>
      <c r="BV29" t="s">
        <v>108</v>
      </c>
      <c r="BW29">
        <v>0</v>
      </c>
      <c r="BX29" t="s">
        <v>109</v>
      </c>
    </row>
    <row r="30" spans="1:76" x14ac:dyDescent="0.25">
      <c r="A30">
        <v>350005</v>
      </c>
      <c r="B30" t="s">
        <v>246</v>
      </c>
      <c r="C30" t="s">
        <v>77</v>
      </c>
      <c r="D30" t="s">
        <v>78</v>
      </c>
      <c r="E30" t="s">
        <v>231</v>
      </c>
      <c r="F30" t="s">
        <v>232</v>
      </c>
      <c r="G30" t="s">
        <v>81</v>
      </c>
      <c r="H30" t="s">
        <v>82</v>
      </c>
      <c r="I30" t="s">
        <v>233</v>
      </c>
      <c r="J30" t="s">
        <v>234</v>
      </c>
      <c r="K30" t="s">
        <v>247</v>
      </c>
      <c r="L30" t="s">
        <v>248</v>
      </c>
      <c r="M30" t="s">
        <v>86</v>
      </c>
      <c r="N30">
        <v>0</v>
      </c>
      <c r="O30">
        <v>10</v>
      </c>
      <c r="P30">
        <v>0</v>
      </c>
      <c r="Q30">
        <v>0</v>
      </c>
      <c r="R30">
        <v>0</v>
      </c>
      <c r="S30">
        <v>0</v>
      </c>
      <c r="X30">
        <v>0</v>
      </c>
      <c r="Y30" t="s">
        <v>87</v>
      </c>
      <c r="Z30" t="s">
        <v>108</v>
      </c>
      <c r="AA30" t="s">
        <v>87</v>
      </c>
      <c r="AB30" t="s">
        <v>87</v>
      </c>
      <c r="AC30">
        <v>0</v>
      </c>
      <c r="AD30">
        <v>0</v>
      </c>
      <c r="AE30">
        <v>0</v>
      </c>
      <c r="AF30">
        <v>0</v>
      </c>
      <c r="AG30" t="s">
        <v>116</v>
      </c>
      <c r="AH30" t="s">
        <v>117</v>
      </c>
      <c r="AI30" t="s">
        <v>90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BB30" t="s">
        <v>92</v>
      </c>
      <c r="BC30" t="s">
        <v>93</v>
      </c>
      <c r="BD30" t="s">
        <v>94</v>
      </c>
      <c r="BE30" t="s">
        <v>95</v>
      </c>
      <c r="BF30" t="s">
        <v>96</v>
      </c>
      <c r="BG30" t="s">
        <v>97</v>
      </c>
      <c r="BH30" t="s">
        <v>98</v>
      </c>
      <c r="BI30" t="s">
        <v>99</v>
      </c>
      <c r="BJ30" t="s">
        <v>100</v>
      </c>
      <c r="BK30" t="s">
        <v>101</v>
      </c>
      <c r="BL30" t="s">
        <v>102</v>
      </c>
      <c r="BM30" t="s">
        <v>103</v>
      </c>
      <c r="BN30" t="s">
        <v>104</v>
      </c>
      <c r="BO30" s="1">
        <v>45001.603668981501</v>
      </c>
      <c r="BP30" t="s">
        <v>105</v>
      </c>
      <c r="BQ30" t="s">
        <v>93</v>
      </c>
      <c r="BS30">
        <v>5</v>
      </c>
      <c r="BT30" t="s">
        <v>106</v>
      </c>
      <c r="BU30" t="s">
        <v>107</v>
      </c>
      <c r="BV30" t="s">
        <v>108</v>
      </c>
      <c r="BW30">
        <v>0</v>
      </c>
      <c r="BX30" t="s">
        <v>109</v>
      </c>
    </row>
    <row r="31" spans="1:76" x14ac:dyDescent="0.25">
      <c r="A31">
        <v>350006</v>
      </c>
      <c r="B31" t="s">
        <v>249</v>
      </c>
      <c r="C31" t="s">
        <v>77</v>
      </c>
      <c r="D31" t="s">
        <v>78</v>
      </c>
      <c r="E31" t="s">
        <v>79</v>
      </c>
      <c r="F31" t="s">
        <v>80</v>
      </c>
      <c r="G31" t="s">
        <v>81</v>
      </c>
      <c r="H31" t="s">
        <v>82</v>
      </c>
      <c r="I31" t="s">
        <v>83</v>
      </c>
      <c r="J31" t="s">
        <v>84</v>
      </c>
      <c r="K31" t="s">
        <v>250</v>
      </c>
      <c r="L31" t="s">
        <v>251</v>
      </c>
      <c r="M31" t="s">
        <v>86</v>
      </c>
      <c r="N31">
        <v>0</v>
      </c>
      <c r="O31">
        <v>10</v>
      </c>
      <c r="P31">
        <v>0</v>
      </c>
      <c r="Q31">
        <v>0</v>
      </c>
      <c r="R31">
        <v>0</v>
      </c>
      <c r="S31">
        <v>0</v>
      </c>
      <c r="X31">
        <v>0</v>
      </c>
      <c r="Y31" t="s">
        <v>87</v>
      </c>
      <c r="Z31" t="s">
        <v>108</v>
      </c>
      <c r="AA31" t="s">
        <v>87</v>
      </c>
      <c r="AB31" t="s">
        <v>87</v>
      </c>
      <c r="AC31">
        <v>0</v>
      </c>
      <c r="AD31">
        <v>0</v>
      </c>
      <c r="AE31">
        <v>0</v>
      </c>
      <c r="AF31">
        <v>0</v>
      </c>
      <c r="AG31" t="s">
        <v>116</v>
      </c>
      <c r="AH31" t="s">
        <v>117</v>
      </c>
      <c r="AI31" t="s">
        <v>90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BB31" t="s">
        <v>92</v>
      </c>
      <c r="BC31" t="s">
        <v>93</v>
      </c>
      <c r="BD31" t="s">
        <v>94</v>
      </c>
      <c r="BE31" t="s">
        <v>95</v>
      </c>
      <c r="BF31" t="s">
        <v>96</v>
      </c>
      <c r="BG31" t="s">
        <v>97</v>
      </c>
      <c r="BH31" t="s">
        <v>98</v>
      </c>
      <c r="BI31" t="s">
        <v>99</v>
      </c>
      <c r="BJ31" t="s">
        <v>100</v>
      </c>
      <c r="BK31" t="s">
        <v>101</v>
      </c>
      <c r="BL31" t="s">
        <v>102</v>
      </c>
      <c r="BM31" t="s">
        <v>103</v>
      </c>
      <c r="BN31" t="s">
        <v>104</v>
      </c>
      <c r="BO31" s="1">
        <v>45001.603379629603</v>
      </c>
      <c r="BP31" t="s">
        <v>105</v>
      </c>
      <c r="BQ31" t="s">
        <v>93</v>
      </c>
      <c r="BS31">
        <v>5</v>
      </c>
      <c r="BT31" t="s">
        <v>106</v>
      </c>
      <c r="BU31" t="s">
        <v>107</v>
      </c>
      <c r="BV31" t="s">
        <v>108</v>
      </c>
      <c r="BW31">
        <v>0</v>
      </c>
      <c r="BX31" t="s">
        <v>109</v>
      </c>
    </row>
    <row r="32" spans="1:76" x14ac:dyDescent="0.25">
      <c r="A32">
        <v>350007</v>
      </c>
      <c r="B32" t="s">
        <v>252</v>
      </c>
      <c r="C32" t="s">
        <v>77</v>
      </c>
      <c r="D32" t="s">
        <v>78</v>
      </c>
      <c r="E32" t="s">
        <v>79</v>
      </c>
      <c r="F32" t="s">
        <v>80</v>
      </c>
      <c r="G32" t="s">
        <v>81</v>
      </c>
      <c r="H32" t="s">
        <v>82</v>
      </c>
      <c r="I32" t="s">
        <v>83</v>
      </c>
      <c r="J32" t="s">
        <v>84</v>
      </c>
      <c r="K32" t="s">
        <v>253</v>
      </c>
      <c r="L32" t="s">
        <v>254</v>
      </c>
      <c r="M32" t="s">
        <v>86</v>
      </c>
      <c r="N32">
        <v>0</v>
      </c>
      <c r="O32">
        <v>10</v>
      </c>
      <c r="P32">
        <v>0</v>
      </c>
      <c r="Q32">
        <v>0</v>
      </c>
      <c r="R32">
        <v>0</v>
      </c>
      <c r="S32">
        <v>0</v>
      </c>
      <c r="X32">
        <v>0</v>
      </c>
      <c r="Y32" t="s">
        <v>87</v>
      </c>
      <c r="Z32" t="s">
        <v>108</v>
      </c>
      <c r="AA32" t="s">
        <v>87</v>
      </c>
      <c r="AB32" t="s">
        <v>87</v>
      </c>
      <c r="AC32">
        <v>0</v>
      </c>
      <c r="AD32">
        <v>0</v>
      </c>
      <c r="AE32">
        <v>0</v>
      </c>
      <c r="AF32">
        <v>0</v>
      </c>
      <c r="AG32" t="s">
        <v>116</v>
      </c>
      <c r="AH32" t="s">
        <v>117</v>
      </c>
      <c r="AI32" t="s">
        <v>90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BB32" t="s">
        <v>92</v>
      </c>
      <c r="BC32" t="s">
        <v>93</v>
      </c>
      <c r="BD32" t="s">
        <v>94</v>
      </c>
      <c r="BE32" t="s">
        <v>95</v>
      </c>
      <c r="BF32" t="s">
        <v>96</v>
      </c>
      <c r="BG32" t="s">
        <v>97</v>
      </c>
      <c r="BH32" t="s">
        <v>98</v>
      </c>
      <c r="BI32" t="s">
        <v>99</v>
      </c>
      <c r="BJ32" t="s">
        <v>100</v>
      </c>
      <c r="BK32" t="s">
        <v>101</v>
      </c>
      <c r="BL32" t="s">
        <v>102</v>
      </c>
      <c r="BM32" t="s">
        <v>103</v>
      </c>
      <c r="BN32" t="s">
        <v>104</v>
      </c>
      <c r="BO32" s="1">
        <v>45001.6031828704</v>
      </c>
      <c r="BP32" t="s">
        <v>105</v>
      </c>
      <c r="BQ32" t="s">
        <v>93</v>
      </c>
      <c r="BS32">
        <v>5</v>
      </c>
      <c r="BT32" t="s">
        <v>106</v>
      </c>
      <c r="BU32" t="s">
        <v>107</v>
      </c>
      <c r="BV32" t="s">
        <v>108</v>
      </c>
      <c r="BW32">
        <v>0</v>
      </c>
      <c r="BX32" t="s">
        <v>109</v>
      </c>
    </row>
    <row r="33" spans="1:76" x14ac:dyDescent="0.25">
      <c r="A33">
        <v>350008</v>
      </c>
      <c r="B33" t="s">
        <v>255</v>
      </c>
      <c r="C33" t="s">
        <v>77</v>
      </c>
      <c r="D33" t="s">
        <v>78</v>
      </c>
      <c r="E33" t="s">
        <v>79</v>
      </c>
      <c r="F33" t="s">
        <v>80</v>
      </c>
      <c r="G33" t="s">
        <v>81</v>
      </c>
      <c r="H33" t="s">
        <v>82</v>
      </c>
      <c r="I33" t="s">
        <v>83</v>
      </c>
      <c r="J33" t="s">
        <v>84</v>
      </c>
      <c r="K33" t="s">
        <v>256</v>
      </c>
      <c r="L33" t="s">
        <v>257</v>
      </c>
      <c r="M33" t="s">
        <v>86</v>
      </c>
      <c r="N33">
        <v>0</v>
      </c>
      <c r="O33">
        <v>10</v>
      </c>
      <c r="P33">
        <v>0</v>
      </c>
      <c r="Q33">
        <v>0</v>
      </c>
      <c r="R33">
        <v>0</v>
      </c>
      <c r="S33">
        <v>0</v>
      </c>
      <c r="X33">
        <v>0</v>
      </c>
      <c r="Y33" t="s">
        <v>87</v>
      </c>
      <c r="Z33" t="s">
        <v>108</v>
      </c>
      <c r="AA33" t="s">
        <v>87</v>
      </c>
      <c r="AB33" t="s">
        <v>87</v>
      </c>
      <c r="AC33">
        <v>0</v>
      </c>
      <c r="AD33">
        <v>0</v>
      </c>
      <c r="AE33">
        <v>0</v>
      </c>
      <c r="AF33">
        <v>0</v>
      </c>
      <c r="AG33" t="s">
        <v>116</v>
      </c>
      <c r="AH33" t="s">
        <v>117</v>
      </c>
      <c r="AI33" t="s">
        <v>90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BB33" t="s">
        <v>92</v>
      </c>
      <c r="BC33" t="s">
        <v>93</v>
      </c>
      <c r="BD33" t="s">
        <v>94</v>
      </c>
      <c r="BE33" t="s">
        <v>95</v>
      </c>
      <c r="BF33" t="s">
        <v>96</v>
      </c>
      <c r="BG33" t="s">
        <v>97</v>
      </c>
      <c r="BH33" t="s">
        <v>98</v>
      </c>
      <c r="BI33" t="s">
        <v>99</v>
      </c>
      <c r="BJ33" t="s">
        <v>100</v>
      </c>
      <c r="BK33" t="s">
        <v>101</v>
      </c>
      <c r="BL33" t="s">
        <v>102</v>
      </c>
      <c r="BM33" t="s">
        <v>103</v>
      </c>
      <c r="BN33" t="s">
        <v>104</v>
      </c>
      <c r="BO33" s="1">
        <v>45001.602835648097</v>
      </c>
      <c r="BP33" t="s">
        <v>105</v>
      </c>
      <c r="BQ33" t="s">
        <v>93</v>
      </c>
      <c r="BS33">
        <v>5</v>
      </c>
      <c r="BT33" t="s">
        <v>106</v>
      </c>
      <c r="BU33" t="s">
        <v>107</v>
      </c>
      <c r="BV33" t="s">
        <v>108</v>
      </c>
      <c r="BW33">
        <v>0</v>
      </c>
      <c r="BX33" t="s">
        <v>109</v>
      </c>
    </row>
    <row r="34" spans="1:76" x14ac:dyDescent="0.25">
      <c r="A34">
        <v>350009</v>
      </c>
      <c r="B34" t="s">
        <v>258</v>
      </c>
      <c r="C34" t="s">
        <v>77</v>
      </c>
      <c r="D34" t="s">
        <v>78</v>
      </c>
      <c r="E34" t="s">
        <v>259</v>
      </c>
      <c r="F34" t="s">
        <v>260</v>
      </c>
      <c r="G34" t="s">
        <v>81</v>
      </c>
      <c r="H34" t="s">
        <v>82</v>
      </c>
      <c r="I34" t="s">
        <v>261</v>
      </c>
      <c r="J34" t="s">
        <v>262</v>
      </c>
      <c r="K34" t="s">
        <v>263</v>
      </c>
      <c r="L34" t="s">
        <v>264</v>
      </c>
      <c r="M34" t="s">
        <v>86</v>
      </c>
      <c r="N34">
        <v>0</v>
      </c>
      <c r="O34">
        <v>10</v>
      </c>
      <c r="P34">
        <v>0</v>
      </c>
      <c r="Q34">
        <v>0</v>
      </c>
      <c r="R34">
        <v>0</v>
      </c>
      <c r="S34">
        <v>0</v>
      </c>
      <c r="X34">
        <v>0</v>
      </c>
      <c r="Y34" t="s">
        <v>87</v>
      </c>
      <c r="Z34" t="s">
        <v>108</v>
      </c>
      <c r="AA34" t="s">
        <v>87</v>
      </c>
      <c r="AB34" t="s">
        <v>87</v>
      </c>
      <c r="AC34">
        <v>0</v>
      </c>
      <c r="AD34">
        <v>0</v>
      </c>
      <c r="AE34">
        <v>0</v>
      </c>
      <c r="AF34">
        <v>0</v>
      </c>
      <c r="AG34" t="s">
        <v>116</v>
      </c>
      <c r="AH34" t="s">
        <v>117</v>
      </c>
      <c r="AI34" t="s">
        <v>90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BB34" t="s">
        <v>92</v>
      </c>
      <c r="BC34" t="s">
        <v>93</v>
      </c>
      <c r="BD34" t="s">
        <v>94</v>
      </c>
      <c r="BE34" t="s">
        <v>95</v>
      </c>
      <c r="BF34" t="s">
        <v>96</v>
      </c>
      <c r="BG34" t="s">
        <v>97</v>
      </c>
      <c r="BH34" t="s">
        <v>98</v>
      </c>
      <c r="BI34" t="s">
        <v>99</v>
      </c>
      <c r="BJ34" t="s">
        <v>100</v>
      </c>
      <c r="BK34" t="s">
        <v>101</v>
      </c>
      <c r="BL34" t="s">
        <v>102</v>
      </c>
      <c r="BM34" t="s">
        <v>103</v>
      </c>
      <c r="BN34" t="s">
        <v>104</v>
      </c>
      <c r="BO34" s="1">
        <v>45001.602627314802</v>
      </c>
      <c r="BP34" t="s">
        <v>105</v>
      </c>
      <c r="BQ34" t="s">
        <v>93</v>
      </c>
      <c r="BS34">
        <v>5</v>
      </c>
      <c r="BT34" t="s">
        <v>106</v>
      </c>
      <c r="BU34" t="s">
        <v>107</v>
      </c>
      <c r="BV34" t="s">
        <v>108</v>
      </c>
      <c r="BW34">
        <v>0</v>
      </c>
      <c r="BX34" t="s">
        <v>109</v>
      </c>
    </row>
    <row r="35" spans="1:76" x14ac:dyDescent="0.25">
      <c r="A35">
        <v>350010</v>
      </c>
      <c r="B35" t="s">
        <v>265</v>
      </c>
      <c r="C35" t="s">
        <v>77</v>
      </c>
      <c r="D35" t="s">
        <v>78</v>
      </c>
      <c r="E35" t="s">
        <v>259</v>
      </c>
      <c r="F35" t="s">
        <v>260</v>
      </c>
      <c r="G35" t="s">
        <v>81</v>
      </c>
      <c r="H35" t="s">
        <v>82</v>
      </c>
      <c r="I35" t="s">
        <v>261</v>
      </c>
      <c r="J35" t="s">
        <v>262</v>
      </c>
      <c r="K35" t="s">
        <v>266</v>
      </c>
      <c r="L35" t="s">
        <v>267</v>
      </c>
      <c r="M35" t="s">
        <v>86</v>
      </c>
      <c r="N35">
        <v>0</v>
      </c>
      <c r="O35">
        <v>10</v>
      </c>
      <c r="P35">
        <v>0</v>
      </c>
      <c r="Q35">
        <v>0</v>
      </c>
      <c r="R35">
        <v>0</v>
      </c>
      <c r="S35">
        <v>0</v>
      </c>
      <c r="X35">
        <v>0</v>
      </c>
      <c r="Y35" t="s">
        <v>87</v>
      </c>
      <c r="Z35" t="s">
        <v>108</v>
      </c>
      <c r="AA35" t="s">
        <v>87</v>
      </c>
      <c r="AB35" t="s">
        <v>87</v>
      </c>
      <c r="AC35">
        <v>0</v>
      </c>
      <c r="AD35">
        <v>0</v>
      </c>
      <c r="AE35">
        <v>0</v>
      </c>
      <c r="AF35">
        <v>0</v>
      </c>
      <c r="AG35" t="s">
        <v>116</v>
      </c>
      <c r="AH35" t="s">
        <v>117</v>
      </c>
      <c r="AI35" t="s">
        <v>90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BB35" t="s">
        <v>92</v>
      </c>
      <c r="BC35" t="s">
        <v>93</v>
      </c>
      <c r="BD35" t="s">
        <v>94</v>
      </c>
      <c r="BE35" t="s">
        <v>95</v>
      </c>
      <c r="BF35" t="s">
        <v>96</v>
      </c>
      <c r="BG35" t="s">
        <v>97</v>
      </c>
      <c r="BH35" t="s">
        <v>98</v>
      </c>
      <c r="BI35" t="s">
        <v>99</v>
      </c>
      <c r="BJ35" t="s">
        <v>100</v>
      </c>
      <c r="BK35" t="s">
        <v>101</v>
      </c>
      <c r="BL35" t="s">
        <v>102</v>
      </c>
      <c r="BM35" t="s">
        <v>103</v>
      </c>
      <c r="BN35" t="s">
        <v>104</v>
      </c>
      <c r="BO35" s="1">
        <v>45001.602361111101</v>
      </c>
      <c r="BP35" t="s">
        <v>105</v>
      </c>
      <c r="BQ35" t="s">
        <v>93</v>
      </c>
      <c r="BS35">
        <v>5</v>
      </c>
      <c r="BT35" t="s">
        <v>106</v>
      </c>
      <c r="BU35" t="s">
        <v>107</v>
      </c>
      <c r="BV35" t="s">
        <v>108</v>
      </c>
      <c r="BW35">
        <v>0</v>
      </c>
      <c r="BX35" t="s">
        <v>109</v>
      </c>
    </row>
    <row r="36" spans="1:76" x14ac:dyDescent="0.25">
      <c r="A36">
        <v>350011</v>
      </c>
      <c r="B36" t="s">
        <v>268</v>
      </c>
      <c r="C36" t="s">
        <v>77</v>
      </c>
      <c r="D36" t="s">
        <v>78</v>
      </c>
      <c r="E36" t="s">
        <v>269</v>
      </c>
      <c r="F36" t="s">
        <v>270</v>
      </c>
      <c r="G36" t="s">
        <v>81</v>
      </c>
      <c r="H36" t="s">
        <v>82</v>
      </c>
      <c r="I36" t="s">
        <v>271</v>
      </c>
      <c r="J36" t="s">
        <v>272</v>
      </c>
      <c r="K36" t="s">
        <v>273</v>
      </c>
      <c r="L36" t="s">
        <v>274</v>
      </c>
      <c r="M36" t="s">
        <v>86</v>
      </c>
      <c r="N36">
        <v>0</v>
      </c>
      <c r="O36">
        <v>10</v>
      </c>
      <c r="P36">
        <v>0</v>
      </c>
      <c r="Q36">
        <v>0</v>
      </c>
      <c r="R36">
        <v>0</v>
      </c>
      <c r="S36">
        <v>0</v>
      </c>
      <c r="X36">
        <v>0</v>
      </c>
      <c r="Y36" t="s">
        <v>87</v>
      </c>
      <c r="Z36" t="s">
        <v>108</v>
      </c>
      <c r="AA36" t="s">
        <v>87</v>
      </c>
      <c r="AB36" t="s">
        <v>87</v>
      </c>
      <c r="AC36">
        <v>0</v>
      </c>
      <c r="AD36">
        <v>0</v>
      </c>
      <c r="AE36">
        <v>0</v>
      </c>
      <c r="AF36">
        <v>0</v>
      </c>
      <c r="AG36" t="s">
        <v>116</v>
      </c>
      <c r="AH36" t="s">
        <v>117</v>
      </c>
      <c r="AI36" t="s">
        <v>90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BB36" t="s">
        <v>92</v>
      </c>
      <c r="BC36" t="s">
        <v>93</v>
      </c>
      <c r="BD36" t="s">
        <v>94</v>
      </c>
      <c r="BE36" t="s">
        <v>95</v>
      </c>
      <c r="BF36" t="s">
        <v>96</v>
      </c>
      <c r="BG36" t="s">
        <v>97</v>
      </c>
      <c r="BH36" t="s">
        <v>98</v>
      </c>
      <c r="BI36" t="s">
        <v>99</v>
      </c>
      <c r="BJ36" t="s">
        <v>100</v>
      </c>
      <c r="BK36" t="s">
        <v>101</v>
      </c>
      <c r="BL36" t="s">
        <v>102</v>
      </c>
      <c r="BM36" t="s">
        <v>103</v>
      </c>
      <c r="BN36" t="s">
        <v>104</v>
      </c>
      <c r="BO36" s="1">
        <v>45001.602037037002</v>
      </c>
      <c r="BP36" t="s">
        <v>105</v>
      </c>
      <c r="BQ36" t="s">
        <v>93</v>
      </c>
      <c r="BS36">
        <v>5</v>
      </c>
      <c r="BT36" t="s">
        <v>106</v>
      </c>
      <c r="BU36" t="s">
        <v>107</v>
      </c>
      <c r="BV36" t="s">
        <v>108</v>
      </c>
      <c r="BW36">
        <v>0</v>
      </c>
      <c r="BX36" t="s">
        <v>109</v>
      </c>
    </row>
    <row r="37" spans="1:76" x14ac:dyDescent="0.25">
      <c r="A37">
        <v>350012</v>
      </c>
      <c r="B37" t="s">
        <v>275</v>
      </c>
      <c r="C37" t="s">
        <v>77</v>
      </c>
      <c r="D37" t="s">
        <v>78</v>
      </c>
      <c r="E37" t="s">
        <v>269</v>
      </c>
      <c r="F37" t="s">
        <v>270</v>
      </c>
      <c r="G37" t="s">
        <v>81</v>
      </c>
      <c r="H37" t="s">
        <v>82</v>
      </c>
      <c r="I37" t="s">
        <v>271</v>
      </c>
      <c r="J37" t="s">
        <v>272</v>
      </c>
      <c r="K37" t="s">
        <v>276</v>
      </c>
      <c r="L37" t="s">
        <v>277</v>
      </c>
      <c r="M37" t="s">
        <v>86</v>
      </c>
      <c r="N37">
        <v>0</v>
      </c>
      <c r="O37">
        <v>10</v>
      </c>
      <c r="P37">
        <v>0</v>
      </c>
      <c r="Q37">
        <v>0</v>
      </c>
      <c r="R37">
        <v>0</v>
      </c>
      <c r="S37">
        <v>0</v>
      </c>
      <c r="X37">
        <v>0</v>
      </c>
      <c r="Y37" t="s">
        <v>87</v>
      </c>
      <c r="Z37" t="s">
        <v>108</v>
      </c>
      <c r="AA37" t="s">
        <v>87</v>
      </c>
      <c r="AB37" t="s">
        <v>87</v>
      </c>
      <c r="AC37">
        <v>0</v>
      </c>
      <c r="AD37">
        <v>0</v>
      </c>
      <c r="AE37">
        <v>0</v>
      </c>
      <c r="AF37">
        <v>0</v>
      </c>
      <c r="AG37" t="s">
        <v>116</v>
      </c>
      <c r="AH37" t="s">
        <v>117</v>
      </c>
      <c r="AI37" t="s">
        <v>90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BB37" t="s">
        <v>92</v>
      </c>
      <c r="BC37" t="s">
        <v>93</v>
      </c>
      <c r="BD37" t="s">
        <v>94</v>
      </c>
      <c r="BE37" t="s">
        <v>95</v>
      </c>
      <c r="BF37" t="s">
        <v>96</v>
      </c>
      <c r="BG37" t="s">
        <v>97</v>
      </c>
      <c r="BH37" t="s">
        <v>98</v>
      </c>
      <c r="BI37" t="s">
        <v>99</v>
      </c>
      <c r="BJ37" t="s">
        <v>100</v>
      </c>
      <c r="BK37" t="s">
        <v>101</v>
      </c>
      <c r="BL37" t="s">
        <v>102</v>
      </c>
      <c r="BM37" t="s">
        <v>103</v>
      </c>
      <c r="BN37" t="s">
        <v>104</v>
      </c>
      <c r="BO37" s="1">
        <v>45001.601793981499</v>
      </c>
      <c r="BP37" t="s">
        <v>105</v>
      </c>
      <c r="BQ37" t="s">
        <v>93</v>
      </c>
      <c r="BS37">
        <v>5</v>
      </c>
      <c r="BT37" t="s">
        <v>106</v>
      </c>
      <c r="BU37" t="s">
        <v>107</v>
      </c>
      <c r="BV37" t="s">
        <v>108</v>
      </c>
      <c r="BW37">
        <v>0</v>
      </c>
      <c r="BX37" t="s">
        <v>109</v>
      </c>
    </row>
    <row r="38" spans="1:76" x14ac:dyDescent="0.25">
      <c r="A38">
        <v>350013</v>
      </c>
      <c r="B38" t="s">
        <v>278</v>
      </c>
      <c r="C38" t="s">
        <v>279</v>
      </c>
      <c r="D38" t="s">
        <v>280</v>
      </c>
      <c r="E38" t="s">
        <v>281</v>
      </c>
      <c r="F38" t="s">
        <v>282</v>
      </c>
      <c r="G38" t="s">
        <v>81</v>
      </c>
      <c r="H38" t="s">
        <v>82</v>
      </c>
      <c r="I38" t="s">
        <v>283</v>
      </c>
      <c r="J38" t="s">
        <v>284</v>
      </c>
      <c r="K38" t="s">
        <v>285</v>
      </c>
      <c r="L38" t="s">
        <v>286</v>
      </c>
      <c r="M38" t="s">
        <v>86</v>
      </c>
      <c r="N38">
        <v>0</v>
      </c>
      <c r="O38">
        <v>10</v>
      </c>
      <c r="P38">
        <v>0</v>
      </c>
      <c r="Q38">
        <v>0</v>
      </c>
      <c r="R38">
        <v>0</v>
      </c>
      <c r="S38">
        <v>0</v>
      </c>
      <c r="X38">
        <v>0</v>
      </c>
      <c r="Y38" t="s">
        <v>87</v>
      </c>
      <c r="Z38" t="s">
        <v>108</v>
      </c>
      <c r="AA38" t="s">
        <v>87</v>
      </c>
      <c r="AB38" t="s">
        <v>87</v>
      </c>
      <c r="AC38">
        <v>0</v>
      </c>
      <c r="AD38">
        <v>0</v>
      </c>
      <c r="AE38">
        <v>0</v>
      </c>
      <c r="AF38">
        <v>0</v>
      </c>
      <c r="AG38" t="s">
        <v>116</v>
      </c>
      <c r="AH38" t="s">
        <v>117</v>
      </c>
      <c r="AI38" t="s">
        <v>90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BB38" t="s">
        <v>92</v>
      </c>
      <c r="BC38" t="s">
        <v>93</v>
      </c>
      <c r="BD38" t="s">
        <v>94</v>
      </c>
      <c r="BE38" t="s">
        <v>95</v>
      </c>
      <c r="BF38" t="s">
        <v>287</v>
      </c>
      <c r="BG38" t="s">
        <v>288</v>
      </c>
      <c r="BH38" t="s">
        <v>289</v>
      </c>
      <c r="BI38" t="s">
        <v>280</v>
      </c>
      <c r="BJ38" t="s">
        <v>100</v>
      </c>
      <c r="BK38" t="s">
        <v>101</v>
      </c>
      <c r="BL38" t="s">
        <v>102</v>
      </c>
      <c r="BM38" t="s">
        <v>103</v>
      </c>
      <c r="BN38" t="s">
        <v>104</v>
      </c>
      <c r="BO38" s="1">
        <v>45002.474884259304</v>
      </c>
      <c r="BP38" t="s">
        <v>105</v>
      </c>
      <c r="BQ38" t="s">
        <v>93</v>
      </c>
      <c r="BS38">
        <v>5</v>
      </c>
      <c r="BT38" t="s">
        <v>106</v>
      </c>
      <c r="BU38" t="s">
        <v>107</v>
      </c>
      <c r="BV38" t="s">
        <v>108</v>
      </c>
      <c r="BW38">
        <v>0</v>
      </c>
      <c r="BX38" t="s">
        <v>109</v>
      </c>
    </row>
    <row r="39" spans="1:76" x14ac:dyDescent="0.25">
      <c r="A39">
        <v>350014</v>
      </c>
      <c r="B39" t="s">
        <v>290</v>
      </c>
      <c r="C39" t="s">
        <v>279</v>
      </c>
      <c r="D39" t="s">
        <v>280</v>
      </c>
      <c r="E39" t="s">
        <v>281</v>
      </c>
      <c r="F39" t="s">
        <v>282</v>
      </c>
      <c r="G39" t="s">
        <v>81</v>
      </c>
      <c r="H39" t="s">
        <v>82</v>
      </c>
      <c r="I39" t="s">
        <v>283</v>
      </c>
      <c r="J39" t="s">
        <v>284</v>
      </c>
      <c r="K39" t="s">
        <v>291</v>
      </c>
      <c r="L39" t="s">
        <v>292</v>
      </c>
      <c r="M39" t="s">
        <v>86</v>
      </c>
      <c r="N39">
        <v>0</v>
      </c>
      <c r="O39">
        <v>10</v>
      </c>
      <c r="P39">
        <v>0</v>
      </c>
      <c r="Q39">
        <v>0</v>
      </c>
      <c r="R39">
        <v>0</v>
      </c>
      <c r="S39">
        <v>0</v>
      </c>
      <c r="X39">
        <v>0</v>
      </c>
      <c r="Y39" t="s">
        <v>87</v>
      </c>
      <c r="Z39" t="s">
        <v>108</v>
      </c>
      <c r="AA39" t="s">
        <v>87</v>
      </c>
      <c r="AB39" t="s">
        <v>87</v>
      </c>
      <c r="AC39">
        <v>0</v>
      </c>
      <c r="AD39">
        <v>0</v>
      </c>
      <c r="AE39">
        <v>0</v>
      </c>
      <c r="AF39">
        <v>0</v>
      </c>
      <c r="AG39" t="s">
        <v>116</v>
      </c>
      <c r="AH39" t="s">
        <v>117</v>
      </c>
      <c r="AI39" t="s">
        <v>90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BB39" t="s">
        <v>92</v>
      </c>
      <c r="BC39" t="s">
        <v>93</v>
      </c>
      <c r="BD39" t="s">
        <v>94</v>
      </c>
      <c r="BE39" t="s">
        <v>95</v>
      </c>
      <c r="BF39" t="s">
        <v>287</v>
      </c>
      <c r="BG39" t="s">
        <v>288</v>
      </c>
      <c r="BH39" t="s">
        <v>289</v>
      </c>
      <c r="BI39" t="s">
        <v>280</v>
      </c>
      <c r="BJ39" t="s">
        <v>100</v>
      </c>
      <c r="BK39" t="s">
        <v>101</v>
      </c>
      <c r="BL39" t="s">
        <v>102</v>
      </c>
      <c r="BM39" t="s">
        <v>103</v>
      </c>
      <c r="BN39" t="s">
        <v>104</v>
      </c>
      <c r="BO39" s="1">
        <v>45002.474745370397</v>
      </c>
      <c r="BP39" t="s">
        <v>105</v>
      </c>
      <c r="BQ39" t="s">
        <v>93</v>
      </c>
      <c r="BS39">
        <v>5</v>
      </c>
      <c r="BT39" t="s">
        <v>106</v>
      </c>
      <c r="BU39" t="s">
        <v>107</v>
      </c>
      <c r="BV39" t="s">
        <v>108</v>
      </c>
      <c r="BW39">
        <v>0</v>
      </c>
      <c r="BX39" t="s">
        <v>109</v>
      </c>
    </row>
    <row r="40" spans="1:76" x14ac:dyDescent="0.25">
      <c r="A40">
        <v>350015</v>
      </c>
      <c r="B40" t="s">
        <v>293</v>
      </c>
      <c r="C40" t="s">
        <v>294</v>
      </c>
      <c r="D40" t="s">
        <v>295</v>
      </c>
      <c r="E40" t="s">
        <v>296</v>
      </c>
      <c r="F40" t="s">
        <v>297</v>
      </c>
      <c r="G40" t="s">
        <v>81</v>
      </c>
      <c r="H40" t="s">
        <v>82</v>
      </c>
      <c r="I40" t="s">
        <v>217</v>
      </c>
      <c r="J40" t="s">
        <v>218</v>
      </c>
      <c r="K40" t="s">
        <v>298</v>
      </c>
      <c r="L40" t="s">
        <v>299</v>
      </c>
      <c r="M40" t="s">
        <v>86</v>
      </c>
      <c r="N40">
        <v>0</v>
      </c>
      <c r="O40">
        <v>10</v>
      </c>
      <c r="P40">
        <v>0</v>
      </c>
      <c r="Q40">
        <v>0</v>
      </c>
      <c r="R40">
        <v>0</v>
      </c>
      <c r="S40">
        <v>0</v>
      </c>
      <c r="X40">
        <v>0</v>
      </c>
      <c r="Y40" t="s">
        <v>87</v>
      </c>
      <c r="Z40" t="s">
        <v>108</v>
      </c>
      <c r="AA40" t="s">
        <v>87</v>
      </c>
      <c r="AB40" t="s">
        <v>87</v>
      </c>
      <c r="AC40">
        <v>0</v>
      </c>
      <c r="AD40">
        <v>0</v>
      </c>
      <c r="AE40">
        <v>0</v>
      </c>
      <c r="AF40">
        <v>0</v>
      </c>
      <c r="AG40" t="s">
        <v>116</v>
      </c>
      <c r="AH40" t="s">
        <v>117</v>
      </c>
      <c r="AI40" t="s">
        <v>90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BB40" t="s">
        <v>92</v>
      </c>
      <c r="BC40" t="s">
        <v>93</v>
      </c>
      <c r="BD40" t="s">
        <v>94</v>
      </c>
      <c r="BE40" t="s">
        <v>95</v>
      </c>
      <c r="BF40" t="s">
        <v>300</v>
      </c>
      <c r="BG40" t="s">
        <v>301</v>
      </c>
      <c r="BH40" t="s">
        <v>302</v>
      </c>
      <c r="BI40" t="s">
        <v>303</v>
      </c>
      <c r="BJ40" t="s">
        <v>304</v>
      </c>
      <c r="BK40" t="s">
        <v>305</v>
      </c>
      <c r="BL40" t="s">
        <v>102</v>
      </c>
      <c r="BM40" t="s">
        <v>103</v>
      </c>
      <c r="BN40" t="s">
        <v>104</v>
      </c>
      <c r="BO40" s="1">
        <v>45002.454930555599</v>
      </c>
      <c r="BP40" t="s">
        <v>105</v>
      </c>
      <c r="BQ40" t="s">
        <v>93</v>
      </c>
      <c r="BS40">
        <v>5</v>
      </c>
      <c r="BT40" t="s">
        <v>106</v>
      </c>
      <c r="BU40" t="s">
        <v>107</v>
      </c>
      <c r="BV40" t="s">
        <v>108</v>
      </c>
      <c r="BW40">
        <v>0</v>
      </c>
      <c r="BX40" t="s">
        <v>109</v>
      </c>
    </row>
    <row r="41" spans="1:76" x14ac:dyDescent="0.25">
      <c r="A41">
        <v>350016</v>
      </c>
      <c r="B41" t="s">
        <v>306</v>
      </c>
      <c r="C41" t="s">
        <v>279</v>
      </c>
      <c r="D41" t="s">
        <v>280</v>
      </c>
      <c r="E41" t="s">
        <v>281</v>
      </c>
      <c r="F41" t="s">
        <v>282</v>
      </c>
      <c r="G41" t="s">
        <v>81</v>
      </c>
      <c r="H41" t="s">
        <v>82</v>
      </c>
      <c r="I41" t="s">
        <v>283</v>
      </c>
      <c r="J41" t="s">
        <v>284</v>
      </c>
      <c r="K41" t="s">
        <v>307</v>
      </c>
      <c r="L41" t="s">
        <v>308</v>
      </c>
      <c r="M41" t="s">
        <v>86</v>
      </c>
      <c r="N41">
        <v>0</v>
      </c>
      <c r="O41">
        <v>10</v>
      </c>
      <c r="P41">
        <v>0</v>
      </c>
      <c r="Q41">
        <v>0</v>
      </c>
      <c r="R41">
        <v>0</v>
      </c>
      <c r="S41">
        <v>0</v>
      </c>
      <c r="X41">
        <v>0</v>
      </c>
      <c r="Y41" t="s">
        <v>87</v>
      </c>
      <c r="Z41" t="s">
        <v>108</v>
      </c>
      <c r="AA41" t="s">
        <v>87</v>
      </c>
      <c r="AB41" t="s">
        <v>87</v>
      </c>
      <c r="AC41">
        <v>0</v>
      </c>
      <c r="AD41">
        <v>0</v>
      </c>
      <c r="AE41">
        <v>0</v>
      </c>
      <c r="AF41">
        <v>0</v>
      </c>
      <c r="AG41" t="s">
        <v>116</v>
      </c>
      <c r="AH41" t="s">
        <v>117</v>
      </c>
      <c r="AI41" t="s">
        <v>90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BB41" t="s">
        <v>92</v>
      </c>
      <c r="BC41" t="s">
        <v>93</v>
      </c>
      <c r="BD41" t="s">
        <v>94</v>
      </c>
      <c r="BE41" t="s">
        <v>95</v>
      </c>
      <c r="BF41" t="s">
        <v>287</v>
      </c>
      <c r="BG41" t="s">
        <v>288</v>
      </c>
      <c r="BH41" t="s">
        <v>289</v>
      </c>
      <c r="BI41" t="s">
        <v>280</v>
      </c>
      <c r="BJ41" t="s">
        <v>100</v>
      </c>
      <c r="BK41" t="s">
        <v>101</v>
      </c>
      <c r="BL41" t="s">
        <v>102</v>
      </c>
      <c r="BM41" t="s">
        <v>103</v>
      </c>
      <c r="BN41" t="s">
        <v>104</v>
      </c>
      <c r="BO41" s="1">
        <v>45002.474594907399</v>
      </c>
      <c r="BP41" t="s">
        <v>105</v>
      </c>
      <c r="BQ41" t="s">
        <v>93</v>
      </c>
      <c r="BS41">
        <v>5</v>
      </c>
      <c r="BT41" t="s">
        <v>106</v>
      </c>
      <c r="BU41" t="s">
        <v>107</v>
      </c>
      <c r="BV41" t="s">
        <v>108</v>
      </c>
      <c r="BW41">
        <v>0</v>
      </c>
      <c r="BX41" t="s">
        <v>109</v>
      </c>
    </row>
    <row r="42" spans="1:76" x14ac:dyDescent="0.25">
      <c r="A42">
        <v>350017</v>
      </c>
      <c r="B42" t="s">
        <v>309</v>
      </c>
      <c r="C42" t="s">
        <v>279</v>
      </c>
      <c r="D42" t="s">
        <v>280</v>
      </c>
      <c r="E42" t="s">
        <v>310</v>
      </c>
      <c r="F42" t="s">
        <v>311</v>
      </c>
      <c r="G42" t="s">
        <v>81</v>
      </c>
      <c r="H42" t="s">
        <v>82</v>
      </c>
      <c r="I42" t="s">
        <v>283</v>
      </c>
      <c r="J42" t="s">
        <v>284</v>
      </c>
      <c r="K42" t="s">
        <v>312</v>
      </c>
      <c r="L42" t="s">
        <v>313</v>
      </c>
      <c r="M42" t="s">
        <v>86</v>
      </c>
      <c r="N42">
        <v>0</v>
      </c>
      <c r="O42">
        <v>10</v>
      </c>
      <c r="P42">
        <v>0</v>
      </c>
      <c r="Q42">
        <v>0</v>
      </c>
      <c r="R42">
        <v>0</v>
      </c>
      <c r="S42">
        <v>0</v>
      </c>
      <c r="X42">
        <v>0</v>
      </c>
      <c r="Y42" t="s">
        <v>87</v>
      </c>
      <c r="Z42" t="s">
        <v>108</v>
      </c>
      <c r="AA42" t="s">
        <v>87</v>
      </c>
      <c r="AB42" t="s">
        <v>87</v>
      </c>
      <c r="AC42">
        <v>0</v>
      </c>
      <c r="AD42">
        <v>0</v>
      </c>
      <c r="AE42">
        <v>0</v>
      </c>
      <c r="AF42">
        <v>0</v>
      </c>
      <c r="AG42" t="s">
        <v>116</v>
      </c>
      <c r="AH42" t="s">
        <v>117</v>
      </c>
      <c r="AI42" t="s">
        <v>90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BB42" t="s">
        <v>92</v>
      </c>
      <c r="BC42" t="s">
        <v>93</v>
      </c>
      <c r="BD42" t="s">
        <v>94</v>
      </c>
      <c r="BE42" t="s">
        <v>95</v>
      </c>
      <c r="BF42" t="s">
        <v>287</v>
      </c>
      <c r="BG42" t="s">
        <v>288</v>
      </c>
      <c r="BH42" t="s">
        <v>289</v>
      </c>
      <c r="BI42" t="s">
        <v>280</v>
      </c>
      <c r="BJ42" t="s">
        <v>100</v>
      </c>
      <c r="BK42" t="s">
        <v>101</v>
      </c>
      <c r="BL42" t="s">
        <v>102</v>
      </c>
      <c r="BM42" t="s">
        <v>103</v>
      </c>
      <c r="BN42" t="s">
        <v>104</v>
      </c>
      <c r="BO42" s="1">
        <v>45002.474039351902</v>
      </c>
      <c r="BP42" t="s">
        <v>105</v>
      </c>
      <c r="BQ42" t="s">
        <v>93</v>
      </c>
      <c r="BS42">
        <v>5</v>
      </c>
      <c r="BT42" t="s">
        <v>106</v>
      </c>
      <c r="BU42" t="s">
        <v>107</v>
      </c>
      <c r="BV42" t="s">
        <v>108</v>
      </c>
      <c r="BW42">
        <v>0</v>
      </c>
      <c r="BX42" t="s">
        <v>109</v>
      </c>
    </row>
    <row r="43" spans="1:76" x14ac:dyDescent="0.25">
      <c r="A43">
        <v>350018</v>
      </c>
      <c r="B43" t="s">
        <v>314</v>
      </c>
      <c r="C43" t="s">
        <v>279</v>
      </c>
      <c r="D43" t="s">
        <v>280</v>
      </c>
      <c r="E43" t="s">
        <v>310</v>
      </c>
      <c r="F43" t="s">
        <v>311</v>
      </c>
      <c r="G43" t="s">
        <v>81</v>
      </c>
      <c r="H43" t="s">
        <v>82</v>
      </c>
      <c r="I43" t="s">
        <v>283</v>
      </c>
      <c r="J43" t="s">
        <v>284</v>
      </c>
      <c r="K43" t="s">
        <v>315</v>
      </c>
      <c r="L43" t="s">
        <v>316</v>
      </c>
      <c r="M43" t="s">
        <v>86</v>
      </c>
      <c r="N43">
        <v>0</v>
      </c>
      <c r="O43">
        <v>10</v>
      </c>
      <c r="P43">
        <v>0</v>
      </c>
      <c r="Q43">
        <v>0</v>
      </c>
      <c r="R43">
        <v>0</v>
      </c>
      <c r="S43">
        <v>0</v>
      </c>
      <c r="X43">
        <v>0</v>
      </c>
      <c r="Y43" t="s">
        <v>87</v>
      </c>
      <c r="Z43" t="s">
        <v>108</v>
      </c>
      <c r="AA43" t="s">
        <v>87</v>
      </c>
      <c r="AB43" t="s">
        <v>87</v>
      </c>
      <c r="AC43">
        <v>0</v>
      </c>
      <c r="AD43">
        <v>0</v>
      </c>
      <c r="AE43">
        <v>0</v>
      </c>
      <c r="AF43">
        <v>0</v>
      </c>
      <c r="AG43" t="s">
        <v>116</v>
      </c>
      <c r="AH43" t="s">
        <v>117</v>
      </c>
      <c r="AI43" t="s">
        <v>90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BB43" t="s">
        <v>92</v>
      </c>
      <c r="BC43" t="s">
        <v>93</v>
      </c>
      <c r="BD43" t="s">
        <v>94</v>
      </c>
      <c r="BE43" t="s">
        <v>95</v>
      </c>
      <c r="BF43" t="s">
        <v>287</v>
      </c>
      <c r="BG43" t="s">
        <v>288</v>
      </c>
      <c r="BH43" t="s">
        <v>289</v>
      </c>
      <c r="BI43" t="s">
        <v>280</v>
      </c>
      <c r="BJ43" t="s">
        <v>100</v>
      </c>
      <c r="BK43" t="s">
        <v>101</v>
      </c>
      <c r="BL43" t="s">
        <v>102</v>
      </c>
      <c r="BM43" t="s">
        <v>103</v>
      </c>
      <c r="BN43" t="s">
        <v>104</v>
      </c>
      <c r="BO43" s="1">
        <v>45002.473888888897</v>
      </c>
      <c r="BP43" t="s">
        <v>105</v>
      </c>
      <c r="BQ43" t="s">
        <v>93</v>
      </c>
      <c r="BS43">
        <v>5</v>
      </c>
      <c r="BT43" t="s">
        <v>106</v>
      </c>
      <c r="BU43" t="s">
        <v>107</v>
      </c>
      <c r="BV43" t="s">
        <v>108</v>
      </c>
      <c r="BW43">
        <v>0</v>
      </c>
      <c r="BX43" t="s">
        <v>109</v>
      </c>
    </row>
    <row r="44" spans="1:76" x14ac:dyDescent="0.25">
      <c r="A44">
        <v>350019</v>
      </c>
      <c r="B44" t="s">
        <v>317</v>
      </c>
      <c r="C44" t="s">
        <v>279</v>
      </c>
      <c r="D44" t="s">
        <v>280</v>
      </c>
      <c r="E44" t="s">
        <v>310</v>
      </c>
      <c r="F44" t="s">
        <v>311</v>
      </c>
      <c r="G44" t="s">
        <v>81</v>
      </c>
      <c r="H44" t="s">
        <v>82</v>
      </c>
      <c r="I44" t="s">
        <v>283</v>
      </c>
      <c r="J44" t="s">
        <v>284</v>
      </c>
      <c r="K44" t="s">
        <v>318</v>
      </c>
      <c r="L44" t="s">
        <v>319</v>
      </c>
      <c r="M44" t="s">
        <v>86</v>
      </c>
      <c r="N44">
        <v>0</v>
      </c>
      <c r="O44">
        <v>10</v>
      </c>
      <c r="P44">
        <v>0</v>
      </c>
      <c r="Q44">
        <v>0</v>
      </c>
      <c r="R44">
        <v>0</v>
      </c>
      <c r="S44">
        <v>0</v>
      </c>
      <c r="X44">
        <v>0</v>
      </c>
      <c r="Y44" t="s">
        <v>87</v>
      </c>
      <c r="Z44" t="s">
        <v>108</v>
      </c>
      <c r="AA44" t="s">
        <v>87</v>
      </c>
      <c r="AB44" t="s">
        <v>87</v>
      </c>
      <c r="AC44">
        <v>0</v>
      </c>
      <c r="AD44">
        <v>0</v>
      </c>
      <c r="AE44">
        <v>0</v>
      </c>
      <c r="AF44">
        <v>0</v>
      </c>
      <c r="AG44" t="s">
        <v>116</v>
      </c>
      <c r="AH44" t="s">
        <v>117</v>
      </c>
      <c r="AI44" t="s">
        <v>90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BB44" t="s">
        <v>92</v>
      </c>
      <c r="BC44" t="s">
        <v>93</v>
      </c>
      <c r="BD44" t="s">
        <v>94</v>
      </c>
      <c r="BE44" t="s">
        <v>95</v>
      </c>
      <c r="BF44" t="s">
        <v>287</v>
      </c>
      <c r="BG44" t="s">
        <v>288</v>
      </c>
      <c r="BH44" t="s">
        <v>289</v>
      </c>
      <c r="BI44" t="s">
        <v>280</v>
      </c>
      <c r="BJ44" t="s">
        <v>100</v>
      </c>
      <c r="BK44" t="s">
        <v>101</v>
      </c>
      <c r="BL44" t="s">
        <v>102</v>
      </c>
      <c r="BM44" t="s">
        <v>103</v>
      </c>
      <c r="BN44" t="s">
        <v>104</v>
      </c>
      <c r="BO44" s="1">
        <v>45002.473761574103</v>
      </c>
      <c r="BP44" t="s">
        <v>105</v>
      </c>
      <c r="BQ44" t="s">
        <v>93</v>
      </c>
      <c r="BS44">
        <v>5</v>
      </c>
      <c r="BT44" t="s">
        <v>106</v>
      </c>
      <c r="BU44" t="s">
        <v>107</v>
      </c>
      <c r="BV44" t="s">
        <v>108</v>
      </c>
      <c r="BW44">
        <v>0</v>
      </c>
      <c r="BX44" t="s">
        <v>109</v>
      </c>
    </row>
    <row r="45" spans="1:76" x14ac:dyDescent="0.25">
      <c r="A45">
        <v>350020</v>
      </c>
      <c r="B45" t="s">
        <v>320</v>
      </c>
      <c r="C45" t="s">
        <v>279</v>
      </c>
      <c r="D45" t="s">
        <v>280</v>
      </c>
      <c r="E45" t="s">
        <v>321</v>
      </c>
      <c r="F45" t="s">
        <v>322</v>
      </c>
      <c r="G45" t="s">
        <v>81</v>
      </c>
      <c r="H45" t="s">
        <v>82</v>
      </c>
      <c r="I45" t="s">
        <v>283</v>
      </c>
      <c r="J45" t="s">
        <v>284</v>
      </c>
      <c r="K45" t="s">
        <v>323</v>
      </c>
      <c r="L45" t="s">
        <v>324</v>
      </c>
      <c r="M45" t="s">
        <v>86</v>
      </c>
      <c r="N45">
        <v>0</v>
      </c>
      <c r="O45">
        <v>10</v>
      </c>
      <c r="P45">
        <v>0</v>
      </c>
      <c r="Q45">
        <v>0</v>
      </c>
      <c r="R45">
        <v>0</v>
      </c>
      <c r="S45">
        <v>0</v>
      </c>
      <c r="X45">
        <v>0</v>
      </c>
      <c r="Y45" t="s">
        <v>87</v>
      </c>
      <c r="Z45" t="s">
        <v>108</v>
      </c>
      <c r="AA45" t="s">
        <v>87</v>
      </c>
      <c r="AB45" t="s">
        <v>87</v>
      </c>
      <c r="AC45">
        <v>0</v>
      </c>
      <c r="AD45">
        <v>0</v>
      </c>
      <c r="AE45">
        <v>0</v>
      </c>
      <c r="AF45">
        <v>0</v>
      </c>
      <c r="AG45" t="s">
        <v>116</v>
      </c>
      <c r="AH45" t="s">
        <v>117</v>
      </c>
      <c r="AI45" t="s">
        <v>90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BB45" t="s">
        <v>92</v>
      </c>
      <c r="BC45" t="s">
        <v>93</v>
      </c>
      <c r="BD45" t="s">
        <v>94</v>
      </c>
      <c r="BE45" t="s">
        <v>95</v>
      </c>
      <c r="BF45" t="s">
        <v>287</v>
      </c>
      <c r="BG45" t="s">
        <v>288</v>
      </c>
      <c r="BH45" t="s">
        <v>289</v>
      </c>
      <c r="BI45" t="s">
        <v>280</v>
      </c>
      <c r="BJ45" t="s">
        <v>100</v>
      </c>
      <c r="BK45" t="s">
        <v>101</v>
      </c>
      <c r="BL45" t="s">
        <v>102</v>
      </c>
      <c r="BM45" t="s">
        <v>103</v>
      </c>
      <c r="BN45" t="s">
        <v>104</v>
      </c>
      <c r="BO45" s="1">
        <v>45002.4735069444</v>
      </c>
      <c r="BP45" t="s">
        <v>105</v>
      </c>
      <c r="BQ45" t="s">
        <v>93</v>
      </c>
      <c r="BS45">
        <v>5</v>
      </c>
      <c r="BT45" t="s">
        <v>106</v>
      </c>
      <c r="BU45" t="s">
        <v>107</v>
      </c>
      <c r="BV45" t="s">
        <v>108</v>
      </c>
      <c r="BW45">
        <v>0</v>
      </c>
      <c r="BX45" t="s">
        <v>109</v>
      </c>
    </row>
    <row r="46" spans="1:76" x14ac:dyDescent="0.25">
      <c r="A46">
        <v>350021</v>
      </c>
      <c r="B46" t="s">
        <v>325</v>
      </c>
      <c r="C46" t="s">
        <v>279</v>
      </c>
      <c r="D46" t="s">
        <v>280</v>
      </c>
      <c r="E46" t="s">
        <v>321</v>
      </c>
      <c r="F46" t="s">
        <v>322</v>
      </c>
      <c r="G46" t="s">
        <v>81</v>
      </c>
      <c r="H46" t="s">
        <v>82</v>
      </c>
      <c r="I46" t="s">
        <v>283</v>
      </c>
      <c r="J46" t="s">
        <v>284</v>
      </c>
      <c r="K46" t="s">
        <v>326</v>
      </c>
      <c r="L46" t="s">
        <v>327</v>
      </c>
      <c r="M46" t="s">
        <v>86</v>
      </c>
      <c r="N46">
        <v>0</v>
      </c>
      <c r="O46">
        <v>10</v>
      </c>
      <c r="P46">
        <v>0</v>
      </c>
      <c r="Q46">
        <v>0</v>
      </c>
      <c r="R46">
        <v>0</v>
      </c>
      <c r="S46">
        <v>0</v>
      </c>
      <c r="X46">
        <v>0</v>
      </c>
      <c r="Y46" t="s">
        <v>87</v>
      </c>
      <c r="Z46" t="s">
        <v>108</v>
      </c>
      <c r="AA46" t="s">
        <v>87</v>
      </c>
      <c r="AB46" t="s">
        <v>87</v>
      </c>
      <c r="AC46">
        <v>0</v>
      </c>
      <c r="AD46">
        <v>0</v>
      </c>
      <c r="AE46">
        <v>0</v>
      </c>
      <c r="AF46">
        <v>0</v>
      </c>
      <c r="AG46" t="s">
        <v>116</v>
      </c>
      <c r="AH46" t="s">
        <v>117</v>
      </c>
      <c r="AI46" t="s">
        <v>90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BB46" t="s">
        <v>92</v>
      </c>
      <c r="BC46" t="s">
        <v>93</v>
      </c>
      <c r="BD46" t="s">
        <v>94</v>
      </c>
      <c r="BE46" t="s">
        <v>95</v>
      </c>
      <c r="BF46" t="s">
        <v>287</v>
      </c>
      <c r="BG46" t="s">
        <v>288</v>
      </c>
      <c r="BH46" t="s">
        <v>289</v>
      </c>
      <c r="BI46" t="s">
        <v>280</v>
      </c>
      <c r="BJ46" t="s">
        <v>100</v>
      </c>
      <c r="BK46" t="s">
        <v>101</v>
      </c>
      <c r="BL46" t="s">
        <v>102</v>
      </c>
      <c r="BM46" t="s">
        <v>103</v>
      </c>
      <c r="BN46" t="s">
        <v>104</v>
      </c>
      <c r="BO46" s="1">
        <v>45002.473356481503</v>
      </c>
      <c r="BP46" t="s">
        <v>105</v>
      </c>
      <c r="BQ46" t="s">
        <v>93</v>
      </c>
      <c r="BS46">
        <v>5</v>
      </c>
      <c r="BT46" t="s">
        <v>106</v>
      </c>
      <c r="BU46" t="s">
        <v>107</v>
      </c>
      <c r="BV46" t="s">
        <v>108</v>
      </c>
      <c r="BW46">
        <v>0</v>
      </c>
      <c r="BX46" t="s">
        <v>109</v>
      </c>
    </row>
    <row r="47" spans="1:76" x14ac:dyDescent="0.25">
      <c r="A47">
        <v>350022</v>
      </c>
      <c r="B47" t="s">
        <v>328</v>
      </c>
      <c r="C47" t="s">
        <v>279</v>
      </c>
      <c r="D47" t="s">
        <v>280</v>
      </c>
      <c r="E47" t="s">
        <v>321</v>
      </c>
      <c r="F47" t="s">
        <v>322</v>
      </c>
      <c r="G47" t="s">
        <v>81</v>
      </c>
      <c r="H47" t="s">
        <v>82</v>
      </c>
      <c r="I47" t="s">
        <v>283</v>
      </c>
      <c r="J47" t="s">
        <v>284</v>
      </c>
      <c r="K47" t="s">
        <v>329</v>
      </c>
      <c r="L47" t="s">
        <v>330</v>
      </c>
      <c r="M47" t="s">
        <v>86</v>
      </c>
      <c r="N47">
        <v>0</v>
      </c>
      <c r="O47">
        <v>10</v>
      </c>
      <c r="P47">
        <v>0</v>
      </c>
      <c r="Q47">
        <v>0</v>
      </c>
      <c r="R47">
        <v>0</v>
      </c>
      <c r="S47">
        <v>0</v>
      </c>
      <c r="X47">
        <v>0</v>
      </c>
      <c r="Y47" t="s">
        <v>87</v>
      </c>
      <c r="Z47" t="s">
        <v>108</v>
      </c>
      <c r="AA47" t="s">
        <v>87</v>
      </c>
      <c r="AB47" t="s">
        <v>87</v>
      </c>
      <c r="AC47">
        <v>0</v>
      </c>
      <c r="AD47">
        <v>0</v>
      </c>
      <c r="AE47">
        <v>0</v>
      </c>
      <c r="AF47">
        <v>0</v>
      </c>
      <c r="AG47" t="s">
        <v>116</v>
      </c>
      <c r="AH47" t="s">
        <v>117</v>
      </c>
      <c r="AI47" t="s">
        <v>90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BB47" t="s">
        <v>92</v>
      </c>
      <c r="BC47" t="s">
        <v>93</v>
      </c>
      <c r="BD47" t="s">
        <v>94</v>
      </c>
      <c r="BE47" t="s">
        <v>95</v>
      </c>
      <c r="BF47" t="s">
        <v>287</v>
      </c>
      <c r="BG47" t="s">
        <v>288</v>
      </c>
      <c r="BH47" t="s">
        <v>289</v>
      </c>
      <c r="BI47" t="s">
        <v>280</v>
      </c>
      <c r="BJ47" t="s">
        <v>100</v>
      </c>
      <c r="BK47" t="s">
        <v>101</v>
      </c>
      <c r="BL47" t="s">
        <v>102</v>
      </c>
      <c r="BM47" t="s">
        <v>103</v>
      </c>
      <c r="BN47" t="s">
        <v>104</v>
      </c>
      <c r="BO47" s="1">
        <v>45002.473206018498</v>
      </c>
      <c r="BP47" t="s">
        <v>105</v>
      </c>
      <c r="BQ47" t="s">
        <v>93</v>
      </c>
      <c r="BS47">
        <v>5</v>
      </c>
      <c r="BT47" t="s">
        <v>106</v>
      </c>
      <c r="BU47" t="s">
        <v>107</v>
      </c>
      <c r="BV47" t="s">
        <v>108</v>
      </c>
      <c r="BW47">
        <v>0</v>
      </c>
      <c r="BX47" t="s">
        <v>109</v>
      </c>
    </row>
    <row r="48" spans="1:76" x14ac:dyDescent="0.25">
      <c r="A48">
        <v>350023</v>
      </c>
      <c r="B48" t="s">
        <v>331</v>
      </c>
      <c r="C48" t="s">
        <v>279</v>
      </c>
      <c r="D48" t="s">
        <v>280</v>
      </c>
      <c r="E48" t="s">
        <v>332</v>
      </c>
      <c r="F48" t="s">
        <v>333</v>
      </c>
      <c r="G48" t="s">
        <v>81</v>
      </c>
      <c r="H48" t="s">
        <v>82</v>
      </c>
      <c r="I48" t="s">
        <v>283</v>
      </c>
      <c r="J48" t="s">
        <v>284</v>
      </c>
      <c r="K48" t="s">
        <v>334</v>
      </c>
      <c r="L48" t="s">
        <v>335</v>
      </c>
      <c r="M48" t="s">
        <v>86</v>
      </c>
      <c r="N48">
        <v>0</v>
      </c>
      <c r="O48">
        <v>10</v>
      </c>
      <c r="P48">
        <v>0</v>
      </c>
      <c r="Q48">
        <v>0</v>
      </c>
      <c r="R48">
        <v>0</v>
      </c>
      <c r="S48">
        <v>0</v>
      </c>
      <c r="X48">
        <v>0</v>
      </c>
      <c r="Y48" t="s">
        <v>87</v>
      </c>
      <c r="Z48" t="s">
        <v>108</v>
      </c>
      <c r="AA48" t="s">
        <v>87</v>
      </c>
      <c r="AB48" t="s">
        <v>87</v>
      </c>
      <c r="AC48">
        <v>0</v>
      </c>
      <c r="AD48">
        <v>0</v>
      </c>
      <c r="AE48">
        <v>0</v>
      </c>
      <c r="AF48">
        <v>0</v>
      </c>
      <c r="AG48" t="s">
        <v>116</v>
      </c>
      <c r="AH48" t="s">
        <v>117</v>
      </c>
      <c r="AI48" t="s">
        <v>90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BB48" t="s">
        <v>92</v>
      </c>
      <c r="BC48" t="s">
        <v>93</v>
      </c>
      <c r="BD48" t="s">
        <v>94</v>
      </c>
      <c r="BE48" t="s">
        <v>95</v>
      </c>
      <c r="BF48" t="s">
        <v>287</v>
      </c>
      <c r="BG48" t="s">
        <v>288</v>
      </c>
      <c r="BH48" t="s">
        <v>289</v>
      </c>
      <c r="BI48" t="s">
        <v>280</v>
      </c>
      <c r="BJ48" t="s">
        <v>100</v>
      </c>
      <c r="BK48" t="s">
        <v>101</v>
      </c>
      <c r="BL48" t="s">
        <v>102</v>
      </c>
      <c r="BM48" t="s">
        <v>103</v>
      </c>
      <c r="BN48" t="s">
        <v>104</v>
      </c>
      <c r="BO48" s="1">
        <v>45002.473055555602</v>
      </c>
      <c r="BP48" t="s">
        <v>105</v>
      </c>
      <c r="BQ48" t="s">
        <v>93</v>
      </c>
      <c r="BS48">
        <v>5</v>
      </c>
      <c r="BT48" t="s">
        <v>106</v>
      </c>
      <c r="BU48" t="s">
        <v>107</v>
      </c>
      <c r="BV48" t="s">
        <v>108</v>
      </c>
      <c r="BW48">
        <v>0</v>
      </c>
      <c r="BX48" t="s">
        <v>109</v>
      </c>
    </row>
    <row r="49" spans="1:76" x14ac:dyDescent="0.25">
      <c r="A49">
        <v>350024</v>
      </c>
      <c r="B49" t="s">
        <v>336</v>
      </c>
      <c r="C49" t="s">
        <v>279</v>
      </c>
      <c r="D49" t="s">
        <v>280</v>
      </c>
      <c r="E49" t="s">
        <v>332</v>
      </c>
      <c r="F49" t="s">
        <v>333</v>
      </c>
      <c r="G49" t="s">
        <v>81</v>
      </c>
      <c r="H49" t="s">
        <v>82</v>
      </c>
      <c r="I49" t="s">
        <v>283</v>
      </c>
      <c r="J49" t="s">
        <v>284</v>
      </c>
      <c r="K49" t="s">
        <v>337</v>
      </c>
      <c r="L49" t="s">
        <v>338</v>
      </c>
      <c r="M49" t="s">
        <v>86</v>
      </c>
      <c r="N49">
        <v>0</v>
      </c>
      <c r="O49">
        <v>10</v>
      </c>
      <c r="P49">
        <v>0</v>
      </c>
      <c r="Q49">
        <v>0</v>
      </c>
      <c r="R49">
        <v>0</v>
      </c>
      <c r="S49">
        <v>0</v>
      </c>
      <c r="X49">
        <v>0</v>
      </c>
      <c r="Y49" t="s">
        <v>87</v>
      </c>
      <c r="Z49" t="s">
        <v>108</v>
      </c>
      <c r="AA49" t="s">
        <v>87</v>
      </c>
      <c r="AB49" t="s">
        <v>87</v>
      </c>
      <c r="AC49">
        <v>0</v>
      </c>
      <c r="AD49">
        <v>0</v>
      </c>
      <c r="AE49">
        <v>0</v>
      </c>
      <c r="AF49">
        <v>0</v>
      </c>
      <c r="AG49" t="s">
        <v>116</v>
      </c>
      <c r="AH49" t="s">
        <v>117</v>
      </c>
      <c r="AI49" t="s">
        <v>90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BB49" t="s">
        <v>92</v>
      </c>
      <c r="BC49" t="s">
        <v>93</v>
      </c>
      <c r="BD49" t="s">
        <v>94</v>
      </c>
      <c r="BE49" t="s">
        <v>95</v>
      </c>
      <c r="BF49" t="s">
        <v>287</v>
      </c>
      <c r="BG49" t="s">
        <v>288</v>
      </c>
      <c r="BH49" t="s">
        <v>289</v>
      </c>
      <c r="BI49" t="s">
        <v>280</v>
      </c>
      <c r="BJ49" t="s">
        <v>100</v>
      </c>
      <c r="BK49" t="s">
        <v>101</v>
      </c>
      <c r="BL49" t="s">
        <v>102</v>
      </c>
      <c r="BM49" t="s">
        <v>103</v>
      </c>
      <c r="BN49" t="s">
        <v>104</v>
      </c>
      <c r="BO49" s="1">
        <v>45002.472905092603</v>
      </c>
      <c r="BP49" t="s">
        <v>105</v>
      </c>
      <c r="BQ49" t="s">
        <v>93</v>
      </c>
      <c r="BS49">
        <v>5</v>
      </c>
      <c r="BT49" t="s">
        <v>106</v>
      </c>
      <c r="BU49" t="s">
        <v>107</v>
      </c>
      <c r="BV49" t="s">
        <v>108</v>
      </c>
      <c r="BW49">
        <v>0</v>
      </c>
      <c r="BX49" t="s">
        <v>109</v>
      </c>
    </row>
    <row r="50" spans="1:76" x14ac:dyDescent="0.25">
      <c r="A50">
        <v>350025</v>
      </c>
      <c r="B50" t="s">
        <v>339</v>
      </c>
      <c r="C50" t="s">
        <v>279</v>
      </c>
      <c r="D50" t="s">
        <v>280</v>
      </c>
      <c r="E50" t="s">
        <v>332</v>
      </c>
      <c r="F50" t="s">
        <v>333</v>
      </c>
      <c r="G50" t="s">
        <v>81</v>
      </c>
      <c r="H50" t="s">
        <v>82</v>
      </c>
      <c r="I50" t="s">
        <v>283</v>
      </c>
      <c r="J50" t="s">
        <v>284</v>
      </c>
      <c r="K50" t="s">
        <v>340</v>
      </c>
      <c r="L50" t="s">
        <v>341</v>
      </c>
      <c r="M50" t="s">
        <v>86</v>
      </c>
      <c r="N50">
        <v>0</v>
      </c>
      <c r="O50">
        <v>10</v>
      </c>
      <c r="P50">
        <v>0</v>
      </c>
      <c r="Q50">
        <v>0</v>
      </c>
      <c r="R50">
        <v>0</v>
      </c>
      <c r="S50">
        <v>0</v>
      </c>
      <c r="X50">
        <v>0</v>
      </c>
      <c r="Y50" t="s">
        <v>87</v>
      </c>
      <c r="Z50" t="s">
        <v>108</v>
      </c>
      <c r="AA50" t="s">
        <v>87</v>
      </c>
      <c r="AB50" t="s">
        <v>87</v>
      </c>
      <c r="AC50">
        <v>0</v>
      </c>
      <c r="AD50">
        <v>0</v>
      </c>
      <c r="AE50">
        <v>0</v>
      </c>
      <c r="AF50">
        <v>0</v>
      </c>
      <c r="AG50" t="s">
        <v>116</v>
      </c>
      <c r="AH50" t="s">
        <v>117</v>
      </c>
      <c r="AI50" t="s">
        <v>90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BB50" t="s">
        <v>92</v>
      </c>
      <c r="BC50" t="s">
        <v>93</v>
      </c>
      <c r="BD50" t="s">
        <v>94</v>
      </c>
      <c r="BE50" t="s">
        <v>95</v>
      </c>
      <c r="BF50" t="s">
        <v>287</v>
      </c>
      <c r="BG50" t="s">
        <v>288</v>
      </c>
      <c r="BH50" t="s">
        <v>289</v>
      </c>
      <c r="BI50" t="s">
        <v>280</v>
      </c>
      <c r="BJ50" t="s">
        <v>100</v>
      </c>
      <c r="BK50" t="s">
        <v>101</v>
      </c>
      <c r="BL50" t="s">
        <v>102</v>
      </c>
      <c r="BM50" t="s">
        <v>103</v>
      </c>
      <c r="BN50" t="s">
        <v>104</v>
      </c>
      <c r="BO50" s="1">
        <v>45002.472754629598</v>
      </c>
      <c r="BP50" t="s">
        <v>105</v>
      </c>
      <c r="BQ50" t="s">
        <v>93</v>
      </c>
      <c r="BS50">
        <v>5</v>
      </c>
      <c r="BT50" t="s">
        <v>106</v>
      </c>
      <c r="BU50" t="s">
        <v>107</v>
      </c>
      <c r="BV50" t="s">
        <v>108</v>
      </c>
      <c r="BW50">
        <v>0</v>
      </c>
      <c r="BX50" t="s">
        <v>109</v>
      </c>
    </row>
    <row r="51" spans="1:76" x14ac:dyDescent="0.25">
      <c r="A51">
        <v>350026</v>
      </c>
      <c r="B51" t="s">
        <v>342</v>
      </c>
      <c r="C51" t="s">
        <v>279</v>
      </c>
      <c r="D51" t="s">
        <v>280</v>
      </c>
      <c r="E51" t="s">
        <v>343</v>
      </c>
      <c r="F51" t="s">
        <v>344</v>
      </c>
      <c r="G51" t="s">
        <v>81</v>
      </c>
      <c r="H51" t="s">
        <v>82</v>
      </c>
      <c r="I51" t="s">
        <v>283</v>
      </c>
      <c r="J51" t="s">
        <v>284</v>
      </c>
      <c r="K51" t="s">
        <v>345</v>
      </c>
      <c r="L51" t="s">
        <v>346</v>
      </c>
      <c r="M51" t="s">
        <v>86</v>
      </c>
      <c r="N51">
        <v>0</v>
      </c>
      <c r="O51">
        <v>10</v>
      </c>
      <c r="P51">
        <v>0</v>
      </c>
      <c r="Q51">
        <v>0</v>
      </c>
      <c r="R51">
        <v>0</v>
      </c>
      <c r="S51">
        <v>0</v>
      </c>
      <c r="X51">
        <v>0</v>
      </c>
      <c r="Y51" t="s">
        <v>87</v>
      </c>
      <c r="Z51" t="s">
        <v>108</v>
      </c>
      <c r="AA51" t="s">
        <v>87</v>
      </c>
      <c r="AB51" t="s">
        <v>87</v>
      </c>
      <c r="AC51">
        <v>0</v>
      </c>
      <c r="AD51">
        <v>0</v>
      </c>
      <c r="AE51">
        <v>0</v>
      </c>
      <c r="AF51">
        <v>0</v>
      </c>
      <c r="AG51" t="s">
        <v>116</v>
      </c>
      <c r="AH51" t="s">
        <v>117</v>
      </c>
      <c r="AI51" t="s">
        <v>90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BB51" t="s">
        <v>92</v>
      </c>
      <c r="BC51" t="s">
        <v>93</v>
      </c>
      <c r="BD51" t="s">
        <v>94</v>
      </c>
      <c r="BE51" t="s">
        <v>95</v>
      </c>
      <c r="BF51" t="s">
        <v>287</v>
      </c>
      <c r="BG51" t="s">
        <v>288</v>
      </c>
      <c r="BH51" t="s">
        <v>289</v>
      </c>
      <c r="BI51" t="s">
        <v>280</v>
      </c>
      <c r="BJ51" t="s">
        <v>100</v>
      </c>
      <c r="BK51" t="s">
        <v>101</v>
      </c>
      <c r="BL51" t="s">
        <v>102</v>
      </c>
      <c r="BM51" t="s">
        <v>103</v>
      </c>
      <c r="BN51" t="s">
        <v>104</v>
      </c>
      <c r="BO51" s="1">
        <v>45002.472592592603</v>
      </c>
      <c r="BP51" t="s">
        <v>105</v>
      </c>
      <c r="BQ51" t="s">
        <v>93</v>
      </c>
      <c r="BS51">
        <v>5</v>
      </c>
      <c r="BT51" t="s">
        <v>106</v>
      </c>
      <c r="BU51" t="s">
        <v>107</v>
      </c>
      <c r="BV51" t="s">
        <v>108</v>
      </c>
      <c r="BW51">
        <v>0</v>
      </c>
      <c r="BX51" t="s">
        <v>109</v>
      </c>
    </row>
    <row r="52" spans="1:76" x14ac:dyDescent="0.25">
      <c r="A52">
        <v>350027</v>
      </c>
      <c r="B52" t="s">
        <v>347</v>
      </c>
      <c r="C52" t="s">
        <v>279</v>
      </c>
      <c r="D52" t="s">
        <v>280</v>
      </c>
      <c r="E52" t="s">
        <v>343</v>
      </c>
      <c r="F52" t="s">
        <v>344</v>
      </c>
      <c r="G52" t="s">
        <v>81</v>
      </c>
      <c r="H52" t="s">
        <v>82</v>
      </c>
      <c r="I52" t="s">
        <v>283</v>
      </c>
      <c r="J52" t="s">
        <v>284</v>
      </c>
      <c r="K52" t="s">
        <v>348</v>
      </c>
      <c r="L52" t="s">
        <v>349</v>
      </c>
      <c r="M52" t="s">
        <v>86</v>
      </c>
      <c r="N52">
        <v>0</v>
      </c>
      <c r="O52">
        <v>10</v>
      </c>
      <c r="P52">
        <v>0</v>
      </c>
      <c r="Q52">
        <v>0</v>
      </c>
      <c r="R52">
        <v>0</v>
      </c>
      <c r="S52">
        <v>0</v>
      </c>
      <c r="X52">
        <v>0</v>
      </c>
      <c r="Y52" t="s">
        <v>87</v>
      </c>
      <c r="Z52" t="s">
        <v>108</v>
      </c>
      <c r="AA52" t="s">
        <v>87</v>
      </c>
      <c r="AB52" t="s">
        <v>87</v>
      </c>
      <c r="AC52">
        <v>0</v>
      </c>
      <c r="AD52">
        <v>0</v>
      </c>
      <c r="AE52">
        <v>0</v>
      </c>
      <c r="AF52">
        <v>0</v>
      </c>
      <c r="AG52" t="s">
        <v>116</v>
      </c>
      <c r="AH52" t="s">
        <v>117</v>
      </c>
      <c r="AI52" t="s">
        <v>90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BB52" t="s">
        <v>92</v>
      </c>
      <c r="BC52" t="s">
        <v>93</v>
      </c>
      <c r="BD52" t="s">
        <v>94</v>
      </c>
      <c r="BE52" t="s">
        <v>95</v>
      </c>
      <c r="BF52" t="s">
        <v>287</v>
      </c>
      <c r="BG52" t="s">
        <v>288</v>
      </c>
      <c r="BH52" t="s">
        <v>289</v>
      </c>
      <c r="BI52" t="s">
        <v>280</v>
      </c>
      <c r="BJ52" t="s">
        <v>100</v>
      </c>
      <c r="BK52" t="s">
        <v>101</v>
      </c>
      <c r="BL52" t="s">
        <v>102</v>
      </c>
      <c r="BM52" t="s">
        <v>103</v>
      </c>
      <c r="BN52" t="s">
        <v>104</v>
      </c>
      <c r="BO52" s="1">
        <v>45002.472476851901</v>
      </c>
      <c r="BP52" t="s">
        <v>105</v>
      </c>
      <c r="BQ52" t="s">
        <v>93</v>
      </c>
      <c r="BS52">
        <v>5</v>
      </c>
      <c r="BT52" t="s">
        <v>106</v>
      </c>
      <c r="BU52" t="s">
        <v>107</v>
      </c>
      <c r="BV52" t="s">
        <v>108</v>
      </c>
      <c r="BW52">
        <v>0</v>
      </c>
      <c r="BX52" t="s">
        <v>109</v>
      </c>
    </row>
    <row r="53" spans="1:76" x14ac:dyDescent="0.25">
      <c r="A53">
        <v>350028</v>
      </c>
      <c r="B53" t="s">
        <v>350</v>
      </c>
      <c r="C53" t="s">
        <v>279</v>
      </c>
      <c r="D53" t="s">
        <v>280</v>
      </c>
      <c r="E53" t="s">
        <v>343</v>
      </c>
      <c r="F53" t="s">
        <v>344</v>
      </c>
      <c r="G53" t="s">
        <v>81</v>
      </c>
      <c r="H53" t="s">
        <v>82</v>
      </c>
      <c r="I53" t="s">
        <v>283</v>
      </c>
      <c r="J53" t="s">
        <v>284</v>
      </c>
      <c r="K53" t="s">
        <v>351</v>
      </c>
      <c r="L53" t="s">
        <v>352</v>
      </c>
      <c r="M53" t="s">
        <v>86</v>
      </c>
      <c r="N53">
        <v>0</v>
      </c>
      <c r="O53">
        <v>10</v>
      </c>
      <c r="P53">
        <v>0</v>
      </c>
      <c r="Q53">
        <v>0</v>
      </c>
      <c r="R53">
        <v>0</v>
      </c>
      <c r="S53">
        <v>0</v>
      </c>
      <c r="X53">
        <v>0</v>
      </c>
      <c r="Y53" t="s">
        <v>87</v>
      </c>
      <c r="Z53" t="s">
        <v>108</v>
      </c>
      <c r="AA53" t="s">
        <v>87</v>
      </c>
      <c r="AB53" t="s">
        <v>87</v>
      </c>
      <c r="AC53">
        <v>0</v>
      </c>
      <c r="AD53">
        <v>0</v>
      </c>
      <c r="AE53">
        <v>0</v>
      </c>
      <c r="AF53">
        <v>0</v>
      </c>
      <c r="AG53" t="s">
        <v>116</v>
      </c>
      <c r="AH53" t="s">
        <v>117</v>
      </c>
      <c r="AI53" t="s">
        <v>90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BB53" t="s">
        <v>92</v>
      </c>
      <c r="BC53" t="s">
        <v>93</v>
      </c>
      <c r="BD53" t="s">
        <v>94</v>
      </c>
      <c r="BE53" t="s">
        <v>95</v>
      </c>
      <c r="BF53" t="s">
        <v>287</v>
      </c>
      <c r="BG53" t="s">
        <v>288</v>
      </c>
      <c r="BH53" t="s">
        <v>289</v>
      </c>
      <c r="BI53" t="s">
        <v>280</v>
      </c>
      <c r="BJ53" t="s">
        <v>100</v>
      </c>
      <c r="BK53" t="s">
        <v>101</v>
      </c>
      <c r="BL53" t="s">
        <v>102</v>
      </c>
      <c r="BM53" t="s">
        <v>103</v>
      </c>
      <c r="BN53" t="s">
        <v>104</v>
      </c>
      <c r="BO53" s="1">
        <v>45002.472326388903</v>
      </c>
      <c r="BP53" t="s">
        <v>105</v>
      </c>
      <c r="BQ53" t="s">
        <v>93</v>
      </c>
      <c r="BS53">
        <v>5</v>
      </c>
      <c r="BT53" t="s">
        <v>106</v>
      </c>
      <c r="BU53" t="s">
        <v>107</v>
      </c>
      <c r="BV53" t="s">
        <v>108</v>
      </c>
      <c r="BW53">
        <v>0</v>
      </c>
      <c r="BX53" t="s">
        <v>109</v>
      </c>
    </row>
    <row r="54" spans="1:76" x14ac:dyDescent="0.25">
      <c r="A54">
        <v>350029</v>
      </c>
      <c r="B54" t="s">
        <v>353</v>
      </c>
      <c r="C54" t="s">
        <v>279</v>
      </c>
      <c r="D54" t="s">
        <v>280</v>
      </c>
      <c r="E54" t="s">
        <v>343</v>
      </c>
      <c r="F54" t="s">
        <v>344</v>
      </c>
      <c r="G54" t="s">
        <v>81</v>
      </c>
      <c r="H54" t="s">
        <v>82</v>
      </c>
      <c r="I54" t="s">
        <v>283</v>
      </c>
      <c r="J54" t="s">
        <v>284</v>
      </c>
      <c r="K54" t="s">
        <v>354</v>
      </c>
      <c r="L54" t="s">
        <v>355</v>
      </c>
      <c r="M54" t="s">
        <v>86</v>
      </c>
      <c r="N54">
        <v>0</v>
      </c>
      <c r="O54">
        <v>10</v>
      </c>
      <c r="P54">
        <v>0</v>
      </c>
      <c r="Q54">
        <v>0</v>
      </c>
      <c r="R54">
        <v>0</v>
      </c>
      <c r="S54">
        <v>0</v>
      </c>
      <c r="X54">
        <v>0</v>
      </c>
      <c r="Y54" t="s">
        <v>87</v>
      </c>
      <c r="Z54" t="s">
        <v>108</v>
      </c>
      <c r="AA54" t="s">
        <v>87</v>
      </c>
      <c r="AB54" t="s">
        <v>87</v>
      </c>
      <c r="AC54">
        <v>0</v>
      </c>
      <c r="AD54">
        <v>0</v>
      </c>
      <c r="AE54">
        <v>0</v>
      </c>
      <c r="AF54">
        <v>0</v>
      </c>
      <c r="AG54" t="s">
        <v>116</v>
      </c>
      <c r="AH54" t="s">
        <v>117</v>
      </c>
      <c r="AI54" t="s">
        <v>90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BB54" t="s">
        <v>92</v>
      </c>
      <c r="BC54" t="s">
        <v>93</v>
      </c>
      <c r="BD54" t="s">
        <v>94</v>
      </c>
      <c r="BE54" t="s">
        <v>95</v>
      </c>
      <c r="BF54" t="s">
        <v>287</v>
      </c>
      <c r="BG54" t="s">
        <v>288</v>
      </c>
      <c r="BH54" t="s">
        <v>289</v>
      </c>
      <c r="BI54" t="s">
        <v>280</v>
      </c>
      <c r="BJ54" t="s">
        <v>100</v>
      </c>
      <c r="BK54" t="s">
        <v>101</v>
      </c>
      <c r="BL54" t="s">
        <v>102</v>
      </c>
      <c r="BM54" t="s">
        <v>103</v>
      </c>
      <c r="BN54" t="s">
        <v>104</v>
      </c>
      <c r="BO54" s="1">
        <v>45002.472222222197</v>
      </c>
      <c r="BP54" t="s">
        <v>105</v>
      </c>
      <c r="BQ54" t="s">
        <v>93</v>
      </c>
      <c r="BS54">
        <v>5</v>
      </c>
      <c r="BT54" t="s">
        <v>106</v>
      </c>
      <c r="BU54" t="s">
        <v>107</v>
      </c>
      <c r="BV54" t="s">
        <v>108</v>
      </c>
      <c r="BW54">
        <v>0</v>
      </c>
      <c r="BX54" t="s">
        <v>109</v>
      </c>
    </row>
    <row r="55" spans="1:76" x14ac:dyDescent="0.25">
      <c r="A55">
        <v>350030</v>
      </c>
      <c r="B55" t="s">
        <v>356</v>
      </c>
      <c r="C55" t="s">
        <v>279</v>
      </c>
      <c r="D55" t="s">
        <v>280</v>
      </c>
      <c r="E55" t="s">
        <v>343</v>
      </c>
      <c r="F55" t="s">
        <v>344</v>
      </c>
      <c r="G55" t="s">
        <v>81</v>
      </c>
      <c r="H55" t="s">
        <v>82</v>
      </c>
      <c r="I55" t="s">
        <v>283</v>
      </c>
      <c r="J55" t="s">
        <v>284</v>
      </c>
      <c r="K55" t="s">
        <v>357</v>
      </c>
      <c r="L55" t="s">
        <v>358</v>
      </c>
      <c r="M55" t="s">
        <v>86</v>
      </c>
      <c r="N55">
        <v>0</v>
      </c>
      <c r="O55">
        <v>10</v>
      </c>
      <c r="P55">
        <v>0</v>
      </c>
      <c r="Q55">
        <v>0</v>
      </c>
      <c r="R55">
        <v>0</v>
      </c>
      <c r="S55">
        <v>0</v>
      </c>
      <c r="X55">
        <v>0</v>
      </c>
      <c r="Y55" t="s">
        <v>87</v>
      </c>
      <c r="Z55" t="s">
        <v>108</v>
      </c>
      <c r="AA55" t="s">
        <v>87</v>
      </c>
      <c r="AB55" t="s">
        <v>87</v>
      </c>
      <c r="AC55">
        <v>0</v>
      </c>
      <c r="AD55">
        <v>0</v>
      </c>
      <c r="AE55">
        <v>0</v>
      </c>
      <c r="AF55">
        <v>0</v>
      </c>
      <c r="AG55" t="s">
        <v>116</v>
      </c>
      <c r="AH55" t="s">
        <v>117</v>
      </c>
      <c r="AI55" t="s">
        <v>90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BB55" t="s">
        <v>92</v>
      </c>
      <c r="BC55" t="s">
        <v>93</v>
      </c>
      <c r="BD55" t="s">
        <v>94</v>
      </c>
      <c r="BE55" t="s">
        <v>95</v>
      </c>
      <c r="BF55" t="s">
        <v>287</v>
      </c>
      <c r="BG55" t="s">
        <v>288</v>
      </c>
      <c r="BH55" t="s">
        <v>289</v>
      </c>
      <c r="BI55" t="s">
        <v>280</v>
      </c>
      <c r="BJ55" t="s">
        <v>100</v>
      </c>
      <c r="BK55" t="s">
        <v>101</v>
      </c>
      <c r="BL55" t="s">
        <v>102</v>
      </c>
      <c r="BM55" t="s">
        <v>103</v>
      </c>
      <c r="BN55" t="s">
        <v>104</v>
      </c>
      <c r="BO55" s="1">
        <v>45002.472083333298</v>
      </c>
      <c r="BP55" t="s">
        <v>105</v>
      </c>
      <c r="BQ55" t="s">
        <v>93</v>
      </c>
      <c r="BS55">
        <v>5</v>
      </c>
      <c r="BT55" t="s">
        <v>106</v>
      </c>
      <c r="BU55" t="s">
        <v>107</v>
      </c>
      <c r="BV55" t="s">
        <v>108</v>
      </c>
      <c r="BW55">
        <v>0</v>
      </c>
      <c r="BX55" t="s">
        <v>109</v>
      </c>
    </row>
    <row r="56" spans="1:76" x14ac:dyDescent="0.25">
      <c r="A56">
        <v>350031</v>
      </c>
      <c r="B56" t="s">
        <v>359</v>
      </c>
      <c r="C56" t="s">
        <v>279</v>
      </c>
      <c r="D56" t="s">
        <v>280</v>
      </c>
      <c r="E56" t="s">
        <v>343</v>
      </c>
      <c r="F56" t="s">
        <v>344</v>
      </c>
      <c r="G56" t="s">
        <v>81</v>
      </c>
      <c r="H56" t="s">
        <v>82</v>
      </c>
      <c r="I56" t="s">
        <v>283</v>
      </c>
      <c r="J56" t="s">
        <v>284</v>
      </c>
      <c r="K56" t="s">
        <v>360</v>
      </c>
      <c r="L56" t="s">
        <v>361</v>
      </c>
      <c r="M56" t="s">
        <v>86</v>
      </c>
      <c r="N56">
        <v>0</v>
      </c>
      <c r="O56">
        <v>10</v>
      </c>
      <c r="P56">
        <v>0</v>
      </c>
      <c r="Q56">
        <v>0</v>
      </c>
      <c r="R56">
        <v>0</v>
      </c>
      <c r="S56">
        <v>0</v>
      </c>
      <c r="X56">
        <v>0</v>
      </c>
      <c r="Y56" t="s">
        <v>87</v>
      </c>
      <c r="Z56" t="s">
        <v>108</v>
      </c>
      <c r="AA56" t="s">
        <v>87</v>
      </c>
      <c r="AB56" t="s">
        <v>87</v>
      </c>
      <c r="AC56">
        <v>0</v>
      </c>
      <c r="AD56">
        <v>0</v>
      </c>
      <c r="AE56">
        <v>0</v>
      </c>
      <c r="AF56">
        <v>0</v>
      </c>
      <c r="AG56" t="s">
        <v>116</v>
      </c>
      <c r="AH56" t="s">
        <v>117</v>
      </c>
      <c r="AI56" t="s">
        <v>90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BB56" t="s">
        <v>92</v>
      </c>
      <c r="BC56" t="s">
        <v>93</v>
      </c>
      <c r="BD56" t="s">
        <v>94</v>
      </c>
      <c r="BE56" t="s">
        <v>95</v>
      </c>
      <c r="BF56" t="s">
        <v>287</v>
      </c>
      <c r="BG56" t="s">
        <v>288</v>
      </c>
      <c r="BH56" t="s">
        <v>289</v>
      </c>
      <c r="BI56" t="s">
        <v>280</v>
      </c>
      <c r="BJ56" t="s">
        <v>100</v>
      </c>
      <c r="BK56" t="s">
        <v>101</v>
      </c>
      <c r="BL56" t="s">
        <v>102</v>
      </c>
      <c r="BM56" t="s">
        <v>103</v>
      </c>
      <c r="BN56" t="s">
        <v>104</v>
      </c>
      <c r="BO56" s="1">
        <v>45002.471875000003</v>
      </c>
      <c r="BP56" t="s">
        <v>105</v>
      </c>
      <c r="BQ56" t="s">
        <v>93</v>
      </c>
      <c r="BS56">
        <v>5</v>
      </c>
      <c r="BT56" t="s">
        <v>106</v>
      </c>
      <c r="BU56" t="s">
        <v>107</v>
      </c>
      <c r="BV56" t="s">
        <v>108</v>
      </c>
      <c r="BW56">
        <v>0</v>
      </c>
      <c r="BX56" t="s">
        <v>109</v>
      </c>
    </row>
    <row r="57" spans="1:76" x14ac:dyDescent="0.25">
      <c r="A57">
        <v>350032</v>
      </c>
      <c r="B57" t="s">
        <v>362</v>
      </c>
      <c r="C57" t="s">
        <v>363</v>
      </c>
      <c r="D57" t="s">
        <v>364</v>
      </c>
      <c r="E57" t="s">
        <v>365</v>
      </c>
      <c r="F57" t="s">
        <v>366</v>
      </c>
      <c r="G57" t="s">
        <v>367</v>
      </c>
      <c r="H57" t="s">
        <v>368</v>
      </c>
      <c r="I57" t="s">
        <v>148</v>
      </c>
      <c r="J57" t="s">
        <v>369</v>
      </c>
      <c r="K57" t="s">
        <v>370</v>
      </c>
      <c r="L57" t="s">
        <v>371</v>
      </c>
      <c r="M57" t="s">
        <v>86</v>
      </c>
      <c r="N57">
        <v>700000</v>
      </c>
      <c r="O57">
        <v>12.85</v>
      </c>
      <c r="P57">
        <v>790000</v>
      </c>
      <c r="Q57">
        <v>0</v>
      </c>
      <c r="R57">
        <v>0</v>
      </c>
      <c r="S57">
        <v>0</v>
      </c>
      <c r="X57">
        <v>0</v>
      </c>
      <c r="Y57" t="s">
        <v>87</v>
      </c>
      <c r="Z57" t="s">
        <v>87</v>
      </c>
      <c r="AA57" t="s">
        <v>108</v>
      </c>
      <c r="AB57" t="s">
        <v>87</v>
      </c>
      <c r="AC57">
        <v>0</v>
      </c>
      <c r="AD57">
        <v>0</v>
      </c>
      <c r="AE57">
        <v>0</v>
      </c>
      <c r="AF57">
        <v>0</v>
      </c>
      <c r="AG57" t="s">
        <v>372</v>
      </c>
      <c r="AH57" t="s">
        <v>373</v>
      </c>
      <c r="AI57" t="s">
        <v>90</v>
      </c>
      <c r="AK57" t="s">
        <v>90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V57" t="s">
        <v>90</v>
      </c>
      <c r="AW57" t="s">
        <v>90</v>
      </c>
      <c r="AX57" t="s">
        <v>90</v>
      </c>
      <c r="AY57" t="s">
        <v>90</v>
      </c>
      <c r="BB57" t="s">
        <v>374</v>
      </c>
      <c r="BC57" t="s">
        <v>375</v>
      </c>
      <c r="BD57" t="s">
        <v>376</v>
      </c>
      <c r="BE57" t="s">
        <v>377</v>
      </c>
      <c r="BF57" t="s">
        <v>378</v>
      </c>
      <c r="BG57" t="s">
        <v>379</v>
      </c>
      <c r="BH57" t="s">
        <v>380</v>
      </c>
      <c r="BI57" t="s">
        <v>381</v>
      </c>
      <c r="BJ57" t="s">
        <v>100</v>
      </c>
      <c r="BK57" t="s">
        <v>101</v>
      </c>
      <c r="BL57" t="s">
        <v>102</v>
      </c>
      <c r="BM57" t="s">
        <v>103</v>
      </c>
      <c r="BN57" t="s">
        <v>104</v>
      </c>
      <c r="BO57" s="1">
        <v>45002.473842592597</v>
      </c>
      <c r="BP57" t="s">
        <v>105</v>
      </c>
      <c r="BQ57" t="s">
        <v>93</v>
      </c>
      <c r="BS57">
        <v>5</v>
      </c>
      <c r="BT57" t="s">
        <v>106</v>
      </c>
      <c r="BU57" t="s">
        <v>107</v>
      </c>
      <c r="BV57" t="s">
        <v>108</v>
      </c>
      <c r="BW57">
        <v>0</v>
      </c>
      <c r="BX57" t="s">
        <v>109</v>
      </c>
    </row>
    <row r="58" spans="1:76" x14ac:dyDescent="0.25">
      <c r="A58">
        <v>350033</v>
      </c>
      <c r="B58" t="s">
        <v>382</v>
      </c>
      <c r="C58" t="s">
        <v>279</v>
      </c>
      <c r="D58" t="s">
        <v>280</v>
      </c>
      <c r="E58" t="s">
        <v>281</v>
      </c>
      <c r="F58" t="s">
        <v>282</v>
      </c>
      <c r="G58" t="s">
        <v>81</v>
      </c>
      <c r="H58" t="s">
        <v>82</v>
      </c>
      <c r="I58" t="s">
        <v>283</v>
      </c>
      <c r="J58" t="s">
        <v>284</v>
      </c>
      <c r="K58" t="s">
        <v>383</v>
      </c>
      <c r="L58" t="s">
        <v>384</v>
      </c>
      <c r="M58" t="s">
        <v>86</v>
      </c>
      <c r="N58">
        <v>0</v>
      </c>
      <c r="O58">
        <v>10</v>
      </c>
      <c r="P58">
        <v>0</v>
      </c>
      <c r="Q58">
        <v>0</v>
      </c>
      <c r="R58">
        <v>0</v>
      </c>
      <c r="S58">
        <v>0</v>
      </c>
      <c r="X58">
        <v>0</v>
      </c>
      <c r="Y58" t="s">
        <v>87</v>
      </c>
      <c r="Z58" t="s">
        <v>108</v>
      </c>
      <c r="AA58" t="s">
        <v>87</v>
      </c>
      <c r="AB58" t="s">
        <v>87</v>
      </c>
      <c r="AC58">
        <v>0</v>
      </c>
      <c r="AD58">
        <v>0</v>
      </c>
      <c r="AE58">
        <v>0</v>
      </c>
      <c r="AF58">
        <v>0</v>
      </c>
      <c r="AG58" t="s">
        <v>116</v>
      </c>
      <c r="AH58" t="s">
        <v>117</v>
      </c>
      <c r="AI58" t="s">
        <v>90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BB58" t="s">
        <v>92</v>
      </c>
      <c r="BC58" t="s">
        <v>93</v>
      </c>
      <c r="BD58" t="s">
        <v>94</v>
      </c>
      <c r="BE58" t="s">
        <v>95</v>
      </c>
      <c r="BF58" t="s">
        <v>287</v>
      </c>
      <c r="BG58" t="s">
        <v>288</v>
      </c>
      <c r="BH58" t="s">
        <v>289</v>
      </c>
      <c r="BI58" t="s">
        <v>280</v>
      </c>
      <c r="BJ58" t="s">
        <v>100</v>
      </c>
      <c r="BK58" t="s">
        <v>101</v>
      </c>
      <c r="BL58" t="s">
        <v>102</v>
      </c>
      <c r="BM58" t="s">
        <v>103</v>
      </c>
      <c r="BN58" t="s">
        <v>104</v>
      </c>
      <c r="BO58" s="1">
        <v>45002.476041666698</v>
      </c>
      <c r="BP58" t="s">
        <v>105</v>
      </c>
      <c r="BQ58" t="s">
        <v>93</v>
      </c>
      <c r="BS58">
        <v>5</v>
      </c>
      <c r="BT58" t="s">
        <v>106</v>
      </c>
      <c r="BU58" t="s">
        <v>107</v>
      </c>
      <c r="BV58" t="s">
        <v>108</v>
      </c>
      <c r="BW58">
        <v>0</v>
      </c>
      <c r="BX58" t="s">
        <v>109</v>
      </c>
    </row>
    <row r="59" spans="1:76" x14ac:dyDescent="0.25">
      <c r="A59">
        <v>350034</v>
      </c>
      <c r="B59" t="s">
        <v>385</v>
      </c>
      <c r="C59" t="s">
        <v>279</v>
      </c>
      <c r="D59" t="s">
        <v>280</v>
      </c>
      <c r="E59" t="s">
        <v>386</v>
      </c>
      <c r="F59" t="s">
        <v>387</v>
      </c>
      <c r="G59" t="s">
        <v>81</v>
      </c>
      <c r="H59" t="s">
        <v>82</v>
      </c>
      <c r="I59" t="s">
        <v>283</v>
      </c>
      <c r="J59" t="s">
        <v>284</v>
      </c>
      <c r="K59" t="s">
        <v>388</v>
      </c>
      <c r="L59" t="s">
        <v>389</v>
      </c>
      <c r="M59" t="s">
        <v>86</v>
      </c>
      <c r="N59">
        <v>0</v>
      </c>
      <c r="O59">
        <v>10</v>
      </c>
      <c r="P59">
        <v>0</v>
      </c>
      <c r="Q59">
        <v>0</v>
      </c>
      <c r="R59">
        <v>0</v>
      </c>
      <c r="S59">
        <v>0</v>
      </c>
      <c r="X59">
        <v>0</v>
      </c>
      <c r="Y59" t="s">
        <v>87</v>
      </c>
      <c r="Z59" t="s">
        <v>108</v>
      </c>
      <c r="AA59" t="s">
        <v>87</v>
      </c>
      <c r="AB59" t="s">
        <v>87</v>
      </c>
      <c r="AC59">
        <v>0</v>
      </c>
      <c r="AD59">
        <v>0</v>
      </c>
      <c r="AE59">
        <v>0</v>
      </c>
      <c r="AF59">
        <v>0</v>
      </c>
      <c r="AG59" t="s">
        <v>116</v>
      </c>
      <c r="AH59" t="s">
        <v>117</v>
      </c>
      <c r="AI59" t="s">
        <v>90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BB59" t="s">
        <v>92</v>
      </c>
      <c r="BC59" t="s">
        <v>93</v>
      </c>
      <c r="BD59" t="s">
        <v>94</v>
      </c>
      <c r="BE59" t="s">
        <v>95</v>
      </c>
      <c r="BF59" t="s">
        <v>287</v>
      </c>
      <c r="BG59" t="s">
        <v>288</v>
      </c>
      <c r="BH59" t="s">
        <v>289</v>
      </c>
      <c r="BI59" t="s">
        <v>280</v>
      </c>
      <c r="BJ59" t="s">
        <v>100</v>
      </c>
      <c r="BK59" t="s">
        <v>101</v>
      </c>
      <c r="BL59" t="s">
        <v>102</v>
      </c>
      <c r="BM59" t="s">
        <v>103</v>
      </c>
      <c r="BN59" t="s">
        <v>104</v>
      </c>
      <c r="BO59" s="1">
        <v>45002.4762037037</v>
      </c>
      <c r="BP59" t="s">
        <v>105</v>
      </c>
      <c r="BQ59" t="s">
        <v>93</v>
      </c>
      <c r="BS59">
        <v>5</v>
      </c>
      <c r="BT59" t="s">
        <v>106</v>
      </c>
      <c r="BU59" t="s">
        <v>107</v>
      </c>
      <c r="BV59" t="s">
        <v>108</v>
      </c>
      <c r="BW59">
        <v>0</v>
      </c>
      <c r="BX59" t="s">
        <v>109</v>
      </c>
    </row>
    <row r="60" spans="1:76" x14ac:dyDescent="0.25">
      <c r="A60">
        <v>350035</v>
      </c>
      <c r="B60" t="s">
        <v>390</v>
      </c>
      <c r="C60" t="s">
        <v>279</v>
      </c>
      <c r="D60" t="s">
        <v>280</v>
      </c>
      <c r="E60" t="s">
        <v>281</v>
      </c>
      <c r="F60" t="s">
        <v>282</v>
      </c>
      <c r="G60" t="s">
        <v>81</v>
      </c>
      <c r="H60" t="s">
        <v>82</v>
      </c>
      <c r="I60" t="s">
        <v>283</v>
      </c>
      <c r="J60" t="s">
        <v>284</v>
      </c>
      <c r="K60" t="s">
        <v>391</v>
      </c>
      <c r="L60" t="s">
        <v>392</v>
      </c>
      <c r="M60" t="s">
        <v>86</v>
      </c>
      <c r="N60">
        <v>0</v>
      </c>
      <c r="O60">
        <v>10</v>
      </c>
      <c r="P60">
        <v>0</v>
      </c>
      <c r="Q60">
        <v>0</v>
      </c>
      <c r="R60">
        <v>0</v>
      </c>
      <c r="S60">
        <v>0</v>
      </c>
      <c r="X60">
        <v>0</v>
      </c>
      <c r="Y60" t="s">
        <v>87</v>
      </c>
      <c r="Z60" t="s">
        <v>108</v>
      </c>
      <c r="AA60" t="s">
        <v>87</v>
      </c>
      <c r="AB60" t="s">
        <v>87</v>
      </c>
      <c r="AC60">
        <v>0</v>
      </c>
      <c r="AD60">
        <v>0</v>
      </c>
      <c r="AE60">
        <v>0</v>
      </c>
      <c r="AF60">
        <v>0</v>
      </c>
      <c r="AG60" t="s">
        <v>116</v>
      </c>
      <c r="AH60" t="s">
        <v>117</v>
      </c>
      <c r="AI60" t="s">
        <v>90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BB60" t="s">
        <v>92</v>
      </c>
      <c r="BC60" t="s">
        <v>93</v>
      </c>
      <c r="BD60" t="s">
        <v>94</v>
      </c>
      <c r="BE60" t="s">
        <v>95</v>
      </c>
      <c r="BF60" t="s">
        <v>287</v>
      </c>
      <c r="BG60" t="s">
        <v>288</v>
      </c>
      <c r="BH60" t="s">
        <v>289</v>
      </c>
      <c r="BI60" t="s">
        <v>280</v>
      </c>
      <c r="BJ60" t="s">
        <v>100</v>
      </c>
      <c r="BK60" t="s">
        <v>101</v>
      </c>
      <c r="BL60" t="s">
        <v>102</v>
      </c>
      <c r="BM60" t="s">
        <v>103</v>
      </c>
      <c r="BN60" t="s">
        <v>104</v>
      </c>
      <c r="BO60" s="1">
        <v>45002.480219907397</v>
      </c>
      <c r="BP60" t="s">
        <v>105</v>
      </c>
      <c r="BQ60" t="s">
        <v>93</v>
      </c>
      <c r="BS60">
        <v>5</v>
      </c>
      <c r="BT60" t="s">
        <v>106</v>
      </c>
      <c r="BU60" t="s">
        <v>107</v>
      </c>
      <c r="BV60" t="s">
        <v>108</v>
      </c>
      <c r="BW60">
        <v>0</v>
      </c>
      <c r="BX60" t="s">
        <v>109</v>
      </c>
    </row>
    <row r="61" spans="1:76" x14ac:dyDescent="0.25">
      <c r="A61">
        <v>350036</v>
      </c>
      <c r="B61" t="s">
        <v>393</v>
      </c>
      <c r="C61" t="s">
        <v>279</v>
      </c>
      <c r="D61" t="s">
        <v>280</v>
      </c>
      <c r="E61" t="s">
        <v>310</v>
      </c>
      <c r="F61" t="s">
        <v>311</v>
      </c>
      <c r="G61" t="s">
        <v>81</v>
      </c>
      <c r="H61" t="s">
        <v>82</v>
      </c>
      <c r="I61" t="s">
        <v>283</v>
      </c>
      <c r="J61" t="s">
        <v>284</v>
      </c>
      <c r="K61" t="s">
        <v>394</v>
      </c>
      <c r="L61" t="s">
        <v>395</v>
      </c>
      <c r="M61" t="s">
        <v>86</v>
      </c>
      <c r="N61">
        <v>0</v>
      </c>
      <c r="O61">
        <v>10</v>
      </c>
      <c r="P61">
        <v>0</v>
      </c>
      <c r="Q61">
        <v>0</v>
      </c>
      <c r="R61">
        <v>0</v>
      </c>
      <c r="S61">
        <v>0</v>
      </c>
      <c r="X61">
        <v>0</v>
      </c>
      <c r="Y61" t="s">
        <v>87</v>
      </c>
      <c r="Z61" t="s">
        <v>108</v>
      </c>
      <c r="AA61" t="s">
        <v>87</v>
      </c>
      <c r="AB61" t="s">
        <v>87</v>
      </c>
      <c r="AC61">
        <v>0</v>
      </c>
      <c r="AD61">
        <v>0</v>
      </c>
      <c r="AE61">
        <v>0</v>
      </c>
      <c r="AF61">
        <v>0</v>
      </c>
      <c r="AG61" t="s">
        <v>116</v>
      </c>
      <c r="AH61" t="s">
        <v>117</v>
      </c>
      <c r="AI61" t="s">
        <v>90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BB61" t="s">
        <v>92</v>
      </c>
      <c r="BC61" t="s">
        <v>93</v>
      </c>
      <c r="BD61" t="s">
        <v>94</v>
      </c>
      <c r="BE61" t="s">
        <v>95</v>
      </c>
      <c r="BF61" t="s">
        <v>287</v>
      </c>
      <c r="BG61" t="s">
        <v>288</v>
      </c>
      <c r="BH61" t="s">
        <v>289</v>
      </c>
      <c r="BI61" t="s">
        <v>280</v>
      </c>
      <c r="BJ61" t="s">
        <v>100</v>
      </c>
      <c r="BK61" t="s">
        <v>101</v>
      </c>
      <c r="BL61" t="s">
        <v>102</v>
      </c>
      <c r="BM61" t="s">
        <v>103</v>
      </c>
      <c r="BN61" t="s">
        <v>104</v>
      </c>
      <c r="BO61" s="1">
        <v>45002.481006944399</v>
      </c>
      <c r="BP61" t="s">
        <v>105</v>
      </c>
      <c r="BQ61" t="s">
        <v>93</v>
      </c>
      <c r="BS61">
        <v>5</v>
      </c>
      <c r="BT61" t="s">
        <v>106</v>
      </c>
      <c r="BU61" t="s">
        <v>107</v>
      </c>
      <c r="BV61" t="s">
        <v>108</v>
      </c>
      <c r="BW61">
        <v>0</v>
      </c>
      <c r="BX61" t="s">
        <v>109</v>
      </c>
    </row>
    <row r="62" spans="1:76" x14ac:dyDescent="0.25">
      <c r="A62">
        <v>350037</v>
      </c>
      <c r="B62" t="s">
        <v>396</v>
      </c>
      <c r="C62" t="s">
        <v>279</v>
      </c>
      <c r="D62" t="s">
        <v>280</v>
      </c>
      <c r="E62" t="s">
        <v>386</v>
      </c>
      <c r="F62" t="s">
        <v>387</v>
      </c>
      <c r="G62" t="s">
        <v>81</v>
      </c>
      <c r="H62" t="s">
        <v>82</v>
      </c>
      <c r="I62" t="s">
        <v>283</v>
      </c>
      <c r="J62" t="s">
        <v>284</v>
      </c>
      <c r="K62" t="s">
        <v>397</v>
      </c>
      <c r="L62" t="s">
        <v>398</v>
      </c>
      <c r="M62" t="s">
        <v>86</v>
      </c>
      <c r="N62">
        <v>0</v>
      </c>
      <c r="O62">
        <v>10</v>
      </c>
      <c r="P62">
        <v>0</v>
      </c>
      <c r="Q62">
        <v>0</v>
      </c>
      <c r="R62">
        <v>0</v>
      </c>
      <c r="S62">
        <v>0</v>
      </c>
      <c r="X62">
        <v>0</v>
      </c>
      <c r="Y62" t="s">
        <v>87</v>
      </c>
      <c r="Z62" t="s">
        <v>108</v>
      </c>
      <c r="AA62" t="s">
        <v>87</v>
      </c>
      <c r="AB62" t="s">
        <v>87</v>
      </c>
      <c r="AC62">
        <v>0</v>
      </c>
      <c r="AD62">
        <v>0</v>
      </c>
      <c r="AE62">
        <v>0</v>
      </c>
      <c r="AF62">
        <v>0</v>
      </c>
      <c r="AG62" t="s">
        <v>116</v>
      </c>
      <c r="AH62" t="s">
        <v>117</v>
      </c>
      <c r="AI62" t="s">
        <v>90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BB62" t="s">
        <v>92</v>
      </c>
      <c r="BC62" t="s">
        <v>93</v>
      </c>
      <c r="BD62" t="s">
        <v>94</v>
      </c>
      <c r="BE62" t="s">
        <v>95</v>
      </c>
      <c r="BF62" t="s">
        <v>287</v>
      </c>
      <c r="BG62" t="s">
        <v>288</v>
      </c>
      <c r="BH62" t="s">
        <v>289</v>
      </c>
      <c r="BI62" t="s">
        <v>280</v>
      </c>
      <c r="BJ62" t="s">
        <v>100</v>
      </c>
      <c r="BK62" t="s">
        <v>101</v>
      </c>
      <c r="BL62" t="s">
        <v>102</v>
      </c>
      <c r="BM62" t="s">
        <v>103</v>
      </c>
      <c r="BN62" t="s">
        <v>104</v>
      </c>
      <c r="BO62" s="1">
        <v>45002.481087963002</v>
      </c>
      <c r="BP62" t="s">
        <v>105</v>
      </c>
      <c r="BQ62" t="s">
        <v>93</v>
      </c>
      <c r="BS62">
        <v>5</v>
      </c>
      <c r="BT62" t="s">
        <v>106</v>
      </c>
      <c r="BU62" t="s">
        <v>107</v>
      </c>
      <c r="BV62" t="s">
        <v>108</v>
      </c>
      <c r="BW62">
        <v>0</v>
      </c>
      <c r="BX62" t="s">
        <v>109</v>
      </c>
    </row>
    <row r="63" spans="1:76" x14ac:dyDescent="0.25">
      <c r="A63">
        <v>350038</v>
      </c>
      <c r="B63" t="s">
        <v>399</v>
      </c>
      <c r="C63" t="s">
        <v>279</v>
      </c>
      <c r="D63" t="s">
        <v>280</v>
      </c>
      <c r="E63" t="s">
        <v>310</v>
      </c>
      <c r="F63" t="s">
        <v>311</v>
      </c>
      <c r="G63" t="s">
        <v>81</v>
      </c>
      <c r="H63" t="s">
        <v>82</v>
      </c>
      <c r="I63" t="s">
        <v>283</v>
      </c>
      <c r="J63" t="s">
        <v>284</v>
      </c>
      <c r="K63" t="s">
        <v>400</v>
      </c>
      <c r="L63" t="s">
        <v>401</v>
      </c>
      <c r="M63" t="s">
        <v>86</v>
      </c>
      <c r="N63">
        <v>0</v>
      </c>
      <c r="O63">
        <v>10</v>
      </c>
      <c r="P63">
        <v>0</v>
      </c>
      <c r="Q63">
        <v>0</v>
      </c>
      <c r="R63">
        <v>0</v>
      </c>
      <c r="S63">
        <v>0</v>
      </c>
      <c r="X63">
        <v>0</v>
      </c>
      <c r="Y63" t="s">
        <v>87</v>
      </c>
      <c r="Z63" t="s">
        <v>108</v>
      </c>
      <c r="AA63" t="s">
        <v>87</v>
      </c>
      <c r="AB63" t="s">
        <v>87</v>
      </c>
      <c r="AC63">
        <v>0</v>
      </c>
      <c r="AD63">
        <v>0</v>
      </c>
      <c r="AE63">
        <v>0</v>
      </c>
      <c r="AF63">
        <v>0</v>
      </c>
      <c r="AG63" t="s">
        <v>116</v>
      </c>
      <c r="AH63" t="s">
        <v>117</v>
      </c>
      <c r="AI63" t="s">
        <v>90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BB63" t="s">
        <v>92</v>
      </c>
      <c r="BC63" t="s">
        <v>93</v>
      </c>
      <c r="BD63" t="s">
        <v>94</v>
      </c>
      <c r="BE63" t="s">
        <v>95</v>
      </c>
      <c r="BF63" t="s">
        <v>287</v>
      </c>
      <c r="BG63" t="s">
        <v>288</v>
      </c>
      <c r="BH63" t="s">
        <v>289</v>
      </c>
      <c r="BI63" t="s">
        <v>280</v>
      </c>
      <c r="BJ63" t="s">
        <v>100</v>
      </c>
      <c r="BK63" t="s">
        <v>101</v>
      </c>
      <c r="BL63" t="s">
        <v>102</v>
      </c>
      <c r="BM63" t="s">
        <v>103</v>
      </c>
      <c r="BN63" t="s">
        <v>104</v>
      </c>
      <c r="BO63" s="1">
        <v>45002.481666666703</v>
      </c>
      <c r="BP63" t="s">
        <v>105</v>
      </c>
      <c r="BQ63" t="s">
        <v>93</v>
      </c>
      <c r="BS63">
        <v>5</v>
      </c>
      <c r="BT63" t="s">
        <v>106</v>
      </c>
      <c r="BU63" t="s">
        <v>107</v>
      </c>
      <c r="BV63" t="s">
        <v>108</v>
      </c>
      <c r="BW63">
        <v>0</v>
      </c>
      <c r="BX63" t="s">
        <v>109</v>
      </c>
    </row>
    <row r="64" spans="1:76" x14ac:dyDescent="0.25">
      <c r="A64">
        <v>350039</v>
      </c>
      <c r="B64" t="s">
        <v>402</v>
      </c>
      <c r="C64" t="s">
        <v>279</v>
      </c>
      <c r="D64" t="s">
        <v>280</v>
      </c>
      <c r="E64" t="s">
        <v>386</v>
      </c>
      <c r="F64" t="s">
        <v>387</v>
      </c>
      <c r="G64" t="s">
        <v>81</v>
      </c>
      <c r="H64" t="s">
        <v>82</v>
      </c>
      <c r="I64" t="s">
        <v>283</v>
      </c>
      <c r="J64" t="s">
        <v>284</v>
      </c>
      <c r="K64" t="s">
        <v>403</v>
      </c>
      <c r="L64" t="s">
        <v>404</v>
      </c>
      <c r="M64" t="s">
        <v>86</v>
      </c>
      <c r="N64">
        <v>0</v>
      </c>
      <c r="O64">
        <v>10</v>
      </c>
      <c r="P64">
        <v>0</v>
      </c>
      <c r="Q64">
        <v>0</v>
      </c>
      <c r="R64">
        <v>0</v>
      </c>
      <c r="S64">
        <v>0</v>
      </c>
      <c r="X64">
        <v>0</v>
      </c>
      <c r="Y64" t="s">
        <v>87</v>
      </c>
      <c r="Z64" t="s">
        <v>108</v>
      </c>
      <c r="AA64" t="s">
        <v>87</v>
      </c>
      <c r="AB64" t="s">
        <v>87</v>
      </c>
      <c r="AC64">
        <v>0</v>
      </c>
      <c r="AD64">
        <v>0</v>
      </c>
      <c r="AE64">
        <v>0</v>
      </c>
      <c r="AF64">
        <v>0</v>
      </c>
      <c r="AG64" t="s">
        <v>116</v>
      </c>
      <c r="AH64" t="s">
        <v>117</v>
      </c>
      <c r="AI64" t="s">
        <v>90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BB64" t="s">
        <v>92</v>
      </c>
      <c r="BC64" t="s">
        <v>93</v>
      </c>
      <c r="BD64" t="s">
        <v>94</v>
      </c>
      <c r="BE64" t="s">
        <v>95</v>
      </c>
      <c r="BF64" t="s">
        <v>287</v>
      </c>
      <c r="BG64" t="s">
        <v>288</v>
      </c>
      <c r="BH64" t="s">
        <v>289</v>
      </c>
      <c r="BI64" t="s">
        <v>280</v>
      </c>
      <c r="BJ64" t="s">
        <v>100</v>
      </c>
      <c r="BK64" t="s">
        <v>101</v>
      </c>
      <c r="BL64" t="s">
        <v>102</v>
      </c>
      <c r="BM64" t="s">
        <v>103</v>
      </c>
      <c r="BN64" t="s">
        <v>104</v>
      </c>
      <c r="BO64" s="1">
        <v>45002.481805555602</v>
      </c>
      <c r="BP64" t="s">
        <v>105</v>
      </c>
      <c r="BQ64" t="s">
        <v>93</v>
      </c>
      <c r="BS64">
        <v>5</v>
      </c>
      <c r="BT64" t="s">
        <v>106</v>
      </c>
      <c r="BU64" t="s">
        <v>107</v>
      </c>
      <c r="BV64" t="s">
        <v>108</v>
      </c>
      <c r="BW64">
        <v>0</v>
      </c>
      <c r="BX64" t="s">
        <v>109</v>
      </c>
    </row>
    <row r="65" spans="1:76" x14ac:dyDescent="0.25">
      <c r="A65">
        <v>350040</v>
      </c>
      <c r="B65" t="s">
        <v>405</v>
      </c>
      <c r="C65" t="s">
        <v>279</v>
      </c>
      <c r="D65" t="s">
        <v>280</v>
      </c>
      <c r="E65" t="s">
        <v>386</v>
      </c>
      <c r="F65" t="s">
        <v>387</v>
      </c>
      <c r="G65" t="s">
        <v>81</v>
      </c>
      <c r="H65" t="s">
        <v>82</v>
      </c>
      <c r="I65" t="s">
        <v>283</v>
      </c>
      <c r="J65" t="s">
        <v>284</v>
      </c>
      <c r="K65" t="s">
        <v>406</v>
      </c>
      <c r="L65" t="s">
        <v>407</v>
      </c>
      <c r="M65" t="s">
        <v>86</v>
      </c>
      <c r="N65">
        <v>0</v>
      </c>
      <c r="O65">
        <v>10</v>
      </c>
      <c r="P65">
        <v>0</v>
      </c>
      <c r="Q65">
        <v>0</v>
      </c>
      <c r="R65">
        <v>0</v>
      </c>
      <c r="S65">
        <v>0</v>
      </c>
      <c r="X65">
        <v>0</v>
      </c>
      <c r="Y65" t="s">
        <v>87</v>
      </c>
      <c r="Z65" t="s">
        <v>108</v>
      </c>
      <c r="AA65" t="s">
        <v>87</v>
      </c>
      <c r="AB65" t="s">
        <v>87</v>
      </c>
      <c r="AC65">
        <v>0</v>
      </c>
      <c r="AD65">
        <v>0</v>
      </c>
      <c r="AE65">
        <v>0</v>
      </c>
      <c r="AF65">
        <v>0</v>
      </c>
      <c r="AG65" t="s">
        <v>116</v>
      </c>
      <c r="AH65" t="s">
        <v>117</v>
      </c>
      <c r="AI65" t="s">
        <v>90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BB65" t="s">
        <v>92</v>
      </c>
      <c r="BC65" t="s">
        <v>93</v>
      </c>
      <c r="BD65" t="s">
        <v>94</v>
      </c>
      <c r="BE65" t="s">
        <v>95</v>
      </c>
      <c r="BF65" t="s">
        <v>287</v>
      </c>
      <c r="BG65" t="s">
        <v>288</v>
      </c>
      <c r="BH65" t="s">
        <v>289</v>
      </c>
      <c r="BI65" t="s">
        <v>280</v>
      </c>
      <c r="BJ65" t="s">
        <v>100</v>
      </c>
      <c r="BK65" t="s">
        <v>101</v>
      </c>
      <c r="BL65" t="s">
        <v>102</v>
      </c>
      <c r="BM65" t="s">
        <v>103</v>
      </c>
      <c r="BN65" t="s">
        <v>104</v>
      </c>
      <c r="BO65" s="1">
        <v>45002.482268518499</v>
      </c>
      <c r="BP65" t="s">
        <v>105</v>
      </c>
      <c r="BQ65" t="s">
        <v>93</v>
      </c>
      <c r="BS65">
        <v>5</v>
      </c>
      <c r="BT65" t="s">
        <v>106</v>
      </c>
      <c r="BU65" t="s">
        <v>107</v>
      </c>
      <c r="BV65" t="s">
        <v>108</v>
      </c>
      <c r="BW65">
        <v>0</v>
      </c>
      <c r="BX65" t="s">
        <v>109</v>
      </c>
    </row>
    <row r="66" spans="1:76" x14ac:dyDescent="0.25">
      <c r="A66">
        <v>350041</v>
      </c>
      <c r="B66" t="s">
        <v>408</v>
      </c>
      <c r="C66" t="s">
        <v>279</v>
      </c>
      <c r="D66" t="s">
        <v>280</v>
      </c>
      <c r="E66" t="s">
        <v>321</v>
      </c>
      <c r="F66" t="s">
        <v>322</v>
      </c>
      <c r="G66" t="s">
        <v>81</v>
      </c>
      <c r="H66" t="s">
        <v>82</v>
      </c>
      <c r="I66" t="s">
        <v>283</v>
      </c>
      <c r="J66" t="s">
        <v>284</v>
      </c>
      <c r="K66" t="s">
        <v>409</v>
      </c>
      <c r="L66" t="s">
        <v>410</v>
      </c>
      <c r="M66" t="s">
        <v>86</v>
      </c>
      <c r="N66">
        <v>0</v>
      </c>
      <c r="O66">
        <v>10</v>
      </c>
      <c r="P66">
        <v>0</v>
      </c>
      <c r="Q66">
        <v>0</v>
      </c>
      <c r="R66">
        <v>0</v>
      </c>
      <c r="S66">
        <v>0</v>
      </c>
      <c r="X66">
        <v>0</v>
      </c>
      <c r="Y66" t="s">
        <v>87</v>
      </c>
      <c r="Z66" t="s">
        <v>108</v>
      </c>
      <c r="AA66" t="s">
        <v>87</v>
      </c>
      <c r="AB66" t="s">
        <v>87</v>
      </c>
      <c r="AC66">
        <v>0</v>
      </c>
      <c r="AD66">
        <v>0</v>
      </c>
      <c r="AE66">
        <v>0</v>
      </c>
      <c r="AF66">
        <v>0</v>
      </c>
      <c r="AG66" t="s">
        <v>116</v>
      </c>
      <c r="AH66" t="s">
        <v>117</v>
      </c>
      <c r="AI66" t="s">
        <v>90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BB66" t="s">
        <v>92</v>
      </c>
      <c r="BC66" t="s">
        <v>93</v>
      </c>
      <c r="BD66" t="s">
        <v>94</v>
      </c>
      <c r="BE66" t="s">
        <v>95</v>
      </c>
      <c r="BF66" t="s">
        <v>287</v>
      </c>
      <c r="BG66" t="s">
        <v>288</v>
      </c>
      <c r="BH66" t="s">
        <v>289</v>
      </c>
      <c r="BI66" t="s">
        <v>280</v>
      </c>
      <c r="BJ66" t="s">
        <v>100</v>
      </c>
      <c r="BK66" t="s">
        <v>101</v>
      </c>
      <c r="BL66" t="s">
        <v>102</v>
      </c>
      <c r="BM66" t="s">
        <v>103</v>
      </c>
      <c r="BN66" t="s">
        <v>104</v>
      </c>
      <c r="BO66" s="1">
        <v>45002.482581018499</v>
      </c>
      <c r="BP66" t="s">
        <v>105</v>
      </c>
      <c r="BQ66" t="s">
        <v>93</v>
      </c>
      <c r="BS66">
        <v>5</v>
      </c>
      <c r="BT66" t="s">
        <v>106</v>
      </c>
      <c r="BU66" t="s">
        <v>107</v>
      </c>
      <c r="BV66" t="s">
        <v>108</v>
      </c>
      <c r="BW66">
        <v>0</v>
      </c>
      <c r="BX66" t="s">
        <v>109</v>
      </c>
    </row>
    <row r="67" spans="1:76" x14ac:dyDescent="0.25">
      <c r="A67">
        <v>350042</v>
      </c>
      <c r="B67" t="s">
        <v>411</v>
      </c>
      <c r="C67" t="s">
        <v>279</v>
      </c>
      <c r="D67" t="s">
        <v>280</v>
      </c>
      <c r="E67" t="s">
        <v>386</v>
      </c>
      <c r="F67" t="s">
        <v>387</v>
      </c>
      <c r="G67" t="s">
        <v>81</v>
      </c>
      <c r="H67" t="s">
        <v>82</v>
      </c>
      <c r="I67" t="s">
        <v>283</v>
      </c>
      <c r="J67" t="s">
        <v>284</v>
      </c>
      <c r="K67" t="s">
        <v>412</v>
      </c>
      <c r="L67" t="s">
        <v>413</v>
      </c>
      <c r="M67" t="s">
        <v>86</v>
      </c>
      <c r="N67">
        <v>0</v>
      </c>
      <c r="O67">
        <v>10</v>
      </c>
      <c r="P67">
        <v>0</v>
      </c>
      <c r="Q67">
        <v>0</v>
      </c>
      <c r="R67">
        <v>0</v>
      </c>
      <c r="S67">
        <v>0</v>
      </c>
      <c r="X67">
        <v>0</v>
      </c>
      <c r="Y67" t="s">
        <v>87</v>
      </c>
      <c r="Z67" t="s">
        <v>108</v>
      </c>
      <c r="AA67" t="s">
        <v>87</v>
      </c>
      <c r="AB67" t="s">
        <v>87</v>
      </c>
      <c r="AC67">
        <v>0</v>
      </c>
      <c r="AD67">
        <v>0</v>
      </c>
      <c r="AE67">
        <v>0</v>
      </c>
      <c r="AF67">
        <v>0</v>
      </c>
      <c r="AG67" t="s">
        <v>116</v>
      </c>
      <c r="AH67" t="s">
        <v>117</v>
      </c>
      <c r="AI67" t="s">
        <v>90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BB67" t="s">
        <v>92</v>
      </c>
      <c r="BC67" t="s">
        <v>93</v>
      </c>
      <c r="BD67" t="s">
        <v>94</v>
      </c>
      <c r="BE67" t="s">
        <v>95</v>
      </c>
      <c r="BF67" t="s">
        <v>287</v>
      </c>
      <c r="BG67" t="s">
        <v>288</v>
      </c>
      <c r="BH67" t="s">
        <v>289</v>
      </c>
      <c r="BI67" t="s">
        <v>280</v>
      </c>
      <c r="BJ67" t="s">
        <v>100</v>
      </c>
      <c r="BK67" t="s">
        <v>101</v>
      </c>
      <c r="BL67" t="s">
        <v>102</v>
      </c>
      <c r="BM67" t="s">
        <v>103</v>
      </c>
      <c r="BN67" t="s">
        <v>104</v>
      </c>
      <c r="BO67" s="1">
        <v>45002.482939814799</v>
      </c>
      <c r="BP67" t="s">
        <v>105</v>
      </c>
      <c r="BQ67" t="s">
        <v>93</v>
      </c>
      <c r="BS67">
        <v>5</v>
      </c>
      <c r="BT67" t="s">
        <v>106</v>
      </c>
      <c r="BU67" t="s">
        <v>107</v>
      </c>
      <c r="BV67" t="s">
        <v>108</v>
      </c>
      <c r="BW67">
        <v>0</v>
      </c>
      <c r="BX67" t="s">
        <v>109</v>
      </c>
    </row>
    <row r="68" spans="1:76" x14ac:dyDescent="0.25">
      <c r="A68">
        <v>350043</v>
      </c>
      <c r="B68" t="s">
        <v>414</v>
      </c>
      <c r="C68" t="s">
        <v>279</v>
      </c>
      <c r="D68" t="s">
        <v>280</v>
      </c>
      <c r="E68" t="s">
        <v>321</v>
      </c>
      <c r="F68" t="s">
        <v>322</v>
      </c>
      <c r="G68" t="s">
        <v>81</v>
      </c>
      <c r="H68" t="s">
        <v>82</v>
      </c>
      <c r="I68" t="s">
        <v>217</v>
      </c>
      <c r="J68" t="s">
        <v>218</v>
      </c>
      <c r="K68" t="s">
        <v>415</v>
      </c>
      <c r="L68" t="s">
        <v>416</v>
      </c>
      <c r="M68" t="s">
        <v>86</v>
      </c>
      <c r="N68">
        <v>0</v>
      </c>
      <c r="O68">
        <v>10</v>
      </c>
      <c r="P68">
        <v>0</v>
      </c>
      <c r="Q68">
        <v>0</v>
      </c>
      <c r="R68">
        <v>0</v>
      </c>
      <c r="S68">
        <v>0</v>
      </c>
      <c r="X68">
        <v>0</v>
      </c>
      <c r="Y68" t="s">
        <v>87</v>
      </c>
      <c r="Z68" t="s">
        <v>108</v>
      </c>
      <c r="AA68" t="s">
        <v>87</v>
      </c>
      <c r="AB68" t="s">
        <v>87</v>
      </c>
      <c r="AC68">
        <v>0</v>
      </c>
      <c r="AD68">
        <v>0</v>
      </c>
      <c r="AE68">
        <v>0</v>
      </c>
      <c r="AF68">
        <v>0</v>
      </c>
      <c r="AG68" t="s">
        <v>116</v>
      </c>
      <c r="AH68" t="s">
        <v>117</v>
      </c>
      <c r="AI68" t="s">
        <v>90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BB68" t="s">
        <v>92</v>
      </c>
      <c r="BC68" t="s">
        <v>93</v>
      </c>
      <c r="BD68" t="s">
        <v>94</v>
      </c>
      <c r="BE68" t="s">
        <v>95</v>
      </c>
      <c r="BF68" t="s">
        <v>287</v>
      </c>
      <c r="BG68" t="s">
        <v>288</v>
      </c>
      <c r="BH68" t="s">
        <v>289</v>
      </c>
      <c r="BI68" t="s">
        <v>280</v>
      </c>
      <c r="BJ68" t="s">
        <v>100</v>
      </c>
      <c r="BK68" t="s">
        <v>101</v>
      </c>
      <c r="BL68" t="s">
        <v>102</v>
      </c>
      <c r="BM68" t="s">
        <v>103</v>
      </c>
      <c r="BN68" t="s">
        <v>104</v>
      </c>
      <c r="BO68" s="1">
        <v>45002.4831597222</v>
      </c>
      <c r="BP68" t="s">
        <v>105</v>
      </c>
      <c r="BQ68" t="s">
        <v>93</v>
      </c>
      <c r="BS68">
        <v>5</v>
      </c>
      <c r="BT68" t="s">
        <v>106</v>
      </c>
      <c r="BU68" t="s">
        <v>107</v>
      </c>
      <c r="BV68" t="s">
        <v>108</v>
      </c>
      <c r="BW68">
        <v>0</v>
      </c>
      <c r="BX68" t="s">
        <v>109</v>
      </c>
    </row>
    <row r="69" spans="1:76" x14ac:dyDescent="0.25">
      <c r="A69">
        <v>350044</v>
      </c>
      <c r="B69" t="s">
        <v>417</v>
      </c>
      <c r="C69" t="s">
        <v>279</v>
      </c>
      <c r="D69" t="s">
        <v>280</v>
      </c>
      <c r="E69" t="s">
        <v>332</v>
      </c>
      <c r="F69" t="s">
        <v>333</v>
      </c>
      <c r="G69" t="s">
        <v>81</v>
      </c>
      <c r="H69" t="s">
        <v>82</v>
      </c>
      <c r="I69" t="s">
        <v>283</v>
      </c>
      <c r="J69" t="s">
        <v>284</v>
      </c>
      <c r="K69" t="s">
        <v>418</v>
      </c>
      <c r="L69" t="s">
        <v>419</v>
      </c>
      <c r="M69" t="s">
        <v>86</v>
      </c>
      <c r="N69">
        <v>0</v>
      </c>
      <c r="O69">
        <v>10</v>
      </c>
      <c r="P69">
        <v>0</v>
      </c>
      <c r="Q69">
        <v>0</v>
      </c>
      <c r="R69">
        <v>0</v>
      </c>
      <c r="S69">
        <v>0</v>
      </c>
      <c r="X69">
        <v>0</v>
      </c>
      <c r="Y69" t="s">
        <v>87</v>
      </c>
      <c r="Z69" t="s">
        <v>108</v>
      </c>
      <c r="AA69" t="s">
        <v>87</v>
      </c>
      <c r="AB69" t="s">
        <v>87</v>
      </c>
      <c r="AC69">
        <v>0</v>
      </c>
      <c r="AD69">
        <v>0</v>
      </c>
      <c r="AE69">
        <v>0</v>
      </c>
      <c r="AF69">
        <v>0</v>
      </c>
      <c r="AG69" t="s">
        <v>116</v>
      </c>
      <c r="AH69" t="s">
        <v>117</v>
      </c>
      <c r="AI69" t="s">
        <v>90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BB69" t="s">
        <v>92</v>
      </c>
      <c r="BC69" t="s">
        <v>93</v>
      </c>
      <c r="BD69" t="s">
        <v>94</v>
      </c>
      <c r="BE69" t="s">
        <v>95</v>
      </c>
      <c r="BF69" t="s">
        <v>287</v>
      </c>
      <c r="BG69" t="s">
        <v>288</v>
      </c>
      <c r="BH69" t="s">
        <v>289</v>
      </c>
      <c r="BI69" t="s">
        <v>280</v>
      </c>
      <c r="BJ69" t="s">
        <v>100</v>
      </c>
      <c r="BK69" t="s">
        <v>101</v>
      </c>
      <c r="BL69" t="s">
        <v>102</v>
      </c>
      <c r="BM69" t="s">
        <v>103</v>
      </c>
      <c r="BN69" t="s">
        <v>104</v>
      </c>
      <c r="BO69" s="1">
        <v>45002.483634259297</v>
      </c>
      <c r="BP69" t="s">
        <v>105</v>
      </c>
      <c r="BQ69" t="s">
        <v>93</v>
      </c>
      <c r="BS69">
        <v>5</v>
      </c>
      <c r="BT69" t="s">
        <v>106</v>
      </c>
      <c r="BU69" t="s">
        <v>107</v>
      </c>
      <c r="BV69" t="s">
        <v>108</v>
      </c>
      <c r="BW69">
        <v>0</v>
      </c>
      <c r="BX69" t="s">
        <v>109</v>
      </c>
    </row>
    <row r="70" spans="1:76" x14ac:dyDescent="0.25">
      <c r="A70">
        <v>350045</v>
      </c>
      <c r="B70" t="s">
        <v>420</v>
      </c>
      <c r="C70" t="s">
        <v>279</v>
      </c>
      <c r="D70" t="s">
        <v>280</v>
      </c>
      <c r="E70" t="s">
        <v>332</v>
      </c>
      <c r="F70" t="s">
        <v>333</v>
      </c>
      <c r="G70" t="s">
        <v>81</v>
      </c>
      <c r="H70" t="s">
        <v>82</v>
      </c>
      <c r="I70" t="s">
        <v>283</v>
      </c>
      <c r="J70" t="s">
        <v>284</v>
      </c>
      <c r="K70" t="s">
        <v>421</v>
      </c>
      <c r="L70" t="s">
        <v>422</v>
      </c>
      <c r="M70" t="s">
        <v>86</v>
      </c>
      <c r="N70">
        <v>0</v>
      </c>
      <c r="O70">
        <v>10</v>
      </c>
      <c r="P70">
        <v>0</v>
      </c>
      <c r="Q70">
        <v>0</v>
      </c>
      <c r="R70">
        <v>0</v>
      </c>
      <c r="S70">
        <v>0</v>
      </c>
      <c r="X70">
        <v>0</v>
      </c>
      <c r="Y70" t="s">
        <v>87</v>
      </c>
      <c r="Z70" t="s">
        <v>108</v>
      </c>
      <c r="AA70" t="s">
        <v>87</v>
      </c>
      <c r="AB70" t="s">
        <v>87</v>
      </c>
      <c r="AC70">
        <v>0</v>
      </c>
      <c r="AD70">
        <v>0</v>
      </c>
      <c r="AE70">
        <v>0</v>
      </c>
      <c r="AF70">
        <v>0</v>
      </c>
      <c r="AG70" t="s">
        <v>116</v>
      </c>
      <c r="AH70" t="s">
        <v>117</v>
      </c>
      <c r="AI70" t="s">
        <v>90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BB70" t="s">
        <v>92</v>
      </c>
      <c r="BC70" t="s">
        <v>93</v>
      </c>
      <c r="BD70" t="s">
        <v>94</v>
      </c>
      <c r="BE70" t="s">
        <v>95</v>
      </c>
      <c r="BF70" t="s">
        <v>287</v>
      </c>
      <c r="BG70" t="s">
        <v>288</v>
      </c>
      <c r="BH70" t="s">
        <v>289</v>
      </c>
      <c r="BI70" t="s">
        <v>280</v>
      </c>
      <c r="BJ70" t="s">
        <v>100</v>
      </c>
      <c r="BK70" t="s">
        <v>101</v>
      </c>
      <c r="BL70" t="s">
        <v>102</v>
      </c>
      <c r="BM70" t="s">
        <v>103</v>
      </c>
      <c r="BN70" t="s">
        <v>104</v>
      </c>
      <c r="BO70" s="1">
        <v>45002.484085648102</v>
      </c>
      <c r="BP70" t="s">
        <v>105</v>
      </c>
      <c r="BQ70" t="s">
        <v>93</v>
      </c>
      <c r="BS70">
        <v>5</v>
      </c>
      <c r="BT70" t="s">
        <v>106</v>
      </c>
      <c r="BU70" t="s">
        <v>107</v>
      </c>
      <c r="BV70" t="s">
        <v>108</v>
      </c>
      <c r="BW70">
        <v>0</v>
      </c>
      <c r="BX70" t="s">
        <v>109</v>
      </c>
    </row>
    <row r="71" spans="1:76" x14ac:dyDescent="0.25">
      <c r="A71">
        <v>350046</v>
      </c>
      <c r="B71" t="s">
        <v>423</v>
      </c>
      <c r="C71" t="s">
        <v>279</v>
      </c>
      <c r="D71" t="s">
        <v>280</v>
      </c>
      <c r="E71" t="s">
        <v>343</v>
      </c>
      <c r="F71" t="s">
        <v>344</v>
      </c>
      <c r="G71" t="s">
        <v>81</v>
      </c>
      <c r="H71" t="s">
        <v>82</v>
      </c>
      <c r="I71" t="s">
        <v>283</v>
      </c>
      <c r="J71" t="s">
        <v>284</v>
      </c>
      <c r="K71" t="s">
        <v>424</v>
      </c>
      <c r="L71" t="s">
        <v>425</v>
      </c>
      <c r="M71" t="s">
        <v>86</v>
      </c>
      <c r="N71">
        <v>0</v>
      </c>
      <c r="O71">
        <v>10</v>
      </c>
      <c r="P71">
        <v>0</v>
      </c>
      <c r="Q71">
        <v>0</v>
      </c>
      <c r="R71">
        <v>0</v>
      </c>
      <c r="S71">
        <v>0</v>
      </c>
      <c r="X71">
        <v>0</v>
      </c>
      <c r="Y71" t="s">
        <v>87</v>
      </c>
      <c r="Z71" t="s">
        <v>108</v>
      </c>
      <c r="AA71" t="s">
        <v>87</v>
      </c>
      <c r="AB71" t="s">
        <v>87</v>
      </c>
      <c r="AC71">
        <v>0</v>
      </c>
      <c r="AD71">
        <v>0</v>
      </c>
      <c r="AE71">
        <v>0</v>
      </c>
      <c r="AF71">
        <v>0</v>
      </c>
      <c r="AG71" t="s">
        <v>116</v>
      </c>
      <c r="AH71" t="s">
        <v>117</v>
      </c>
      <c r="AI71" t="s">
        <v>90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BB71" t="s">
        <v>92</v>
      </c>
      <c r="BC71" t="s">
        <v>93</v>
      </c>
      <c r="BD71" t="s">
        <v>94</v>
      </c>
      <c r="BE71" t="s">
        <v>95</v>
      </c>
      <c r="BF71" t="s">
        <v>287</v>
      </c>
      <c r="BG71" t="s">
        <v>288</v>
      </c>
      <c r="BH71" t="s">
        <v>289</v>
      </c>
      <c r="BI71" t="s">
        <v>280</v>
      </c>
      <c r="BJ71" t="s">
        <v>100</v>
      </c>
      <c r="BK71" t="s">
        <v>101</v>
      </c>
      <c r="BL71" t="s">
        <v>102</v>
      </c>
      <c r="BM71" t="s">
        <v>103</v>
      </c>
      <c r="BN71" t="s">
        <v>104</v>
      </c>
      <c r="BO71" s="1">
        <v>45002.489178240699</v>
      </c>
      <c r="BP71" t="s">
        <v>105</v>
      </c>
      <c r="BQ71" t="s">
        <v>93</v>
      </c>
      <c r="BS71">
        <v>5</v>
      </c>
      <c r="BT71" t="s">
        <v>106</v>
      </c>
      <c r="BU71" t="s">
        <v>107</v>
      </c>
      <c r="BV71" t="s">
        <v>108</v>
      </c>
      <c r="BW71">
        <v>0</v>
      </c>
      <c r="BX71" t="s">
        <v>109</v>
      </c>
    </row>
    <row r="72" spans="1:76" x14ac:dyDescent="0.25">
      <c r="A72">
        <v>350047</v>
      </c>
      <c r="B72" t="s">
        <v>426</v>
      </c>
      <c r="C72" t="s">
        <v>279</v>
      </c>
      <c r="D72" t="s">
        <v>280</v>
      </c>
      <c r="E72" t="s">
        <v>427</v>
      </c>
      <c r="F72" t="s">
        <v>428</v>
      </c>
      <c r="G72" t="s">
        <v>81</v>
      </c>
      <c r="H72" t="s">
        <v>82</v>
      </c>
      <c r="I72" t="s">
        <v>283</v>
      </c>
      <c r="J72" t="s">
        <v>284</v>
      </c>
      <c r="K72" t="s">
        <v>429</v>
      </c>
      <c r="L72" t="s">
        <v>430</v>
      </c>
      <c r="M72" t="s">
        <v>86</v>
      </c>
      <c r="N72">
        <v>0</v>
      </c>
      <c r="O72">
        <v>10</v>
      </c>
      <c r="P72">
        <v>0</v>
      </c>
      <c r="Q72">
        <v>0</v>
      </c>
      <c r="R72">
        <v>0</v>
      </c>
      <c r="S72">
        <v>0</v>
      </c>
      <c r="X72">
        <v>0</v>
      </c>
      <c r="Y72" t="s">
        <v>87</v>
      </c>
      <c r="Z72" t="s">
        <v>108</v>
      </c>
      <c r="AA72" t="s">
        <v>87</v>
      </c>
      <c r="AB72" t="s">
        <v>87</v>
      </c>
      <c r="AC72">
        <v>0</v>
      </c>
      <c r="AD72">
        <v>0</v>
      </c>
      <c r="AE72">
        <v>0</v>
      </c>
      <c r="AF72">
        <v>0</v>
      </c>
      <c r="AG72" t="s">
        <v>116</v>
      </c>
      <c r="AH72" t="s">
        <v>117</v>
      </c>
      <c r="AI72" t="s">
        <v>90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BB72" t="s">
        <v>92</v>
      </c>
      <c r="BC72" t="s">
        <v>93</v>
      </c>
      <c r="BD72" t="s">
        <v>94</v>
      </c>
      <c r="BE72" t="s">
        <v>95</v>
      </c>
      <c r="BF72" t="s">
        <v>287</v>
      </c>
      <c r="BG72" t="s">
        <v>288</v>
      </c>
      <c r="BH72" t="s">
        <v>289</v>
      </c>
      <c r="BI72" t="s">
        <v>280</v>
      </c>
      <c r="BJ72" t="s">
        <v>100</v>
      </c>
      <c r="BK72" t="s">
        <v>101</v>
      </c>
      <c r="BL72" t="s">
        <v>102</v>
      </c>
      <c r="BM72" t="s">
        <v>103</v>
      </c>
      <c r="BN72" t="s">
        <v>104</v>
      </c>
      <c r="BO72" s="1">
        <v>45002.489583333299</v>
      </c>
      <c r="BP72" t="s">
        <v>105</v>
      </c>
      <c r="BQ72" t="s">
        <v>93</v>
      </c>
      <c r="BS72">
        <v>5</v>
      </c>
      <c r="BT72" t="s">
        <v>106</v>
      </c>
      <c r="BU72" t="s">
        <v>107</v>
      </c>
      <c r="BV72" t="s">
        <v>108</v>
      </c>
      <c r="BW72">
        <v>0</v>
      </c>
      <c r="BX72" t="s">
        <v>109</v>
      </c>
    </row>
    <row r="73" spans="1:76" x14ac:dyDescent="0.25">
      <c r="A73">
        <v>350048</v>
      </c>
      <c r="B73" t="s">
        <v>431</v>
      </c>
      <c r="C73" t="s">
        <v>279</v>
      </c>
      <c r="D73" t="s">
        <v>280</v>
      </c>
      <c r="E73" t="s">
        <v>343</v>
      </c>
      <c r="F73" t="s">
        <v>344</v>
      </c>
      <c r="G73" t="s">
        <v>81</v>
      </c>
      <c r="H73" t="s">
        <v>82</v>
      </c>
      <c r="I73" t="s">
        <v>283</v>
      </c>
      <c r="J73" t="s">
        <v>284</v>
      </c>
      <c r="K73" t="s">
        <v>432</v>
      </c>
      <c r="L73" t="s">
        <v>433</v>
      </c>
      <c r="M73" t="s">
        <v>86</v>
      </c>
      <c r="N73">
        <v>0</v>
      </c>
      <c r="O73">
        <v>10</v>
      </c>
      <c r="P73">
        <v>0</v>
      </c>
      <c r="Q73">
        <v>0</v>
      </c>
      <c r="R73">
        <v>0</v>
      </c>
      <c r="S73">
        <v>0</v>
      </c>
      <c r="X73">
        <v>0</v>
      </c>
      <c r="Y73" t="s">
        <v>87</v>
      </c>
      <c r="Z73" t="s">
        <v>108</v>
      </c>
      <c r="AA73" t="s">
        <v>87</v>
      </c>
      <c r="AB73" t="s">
        <v>87</v>
      </c>
      <c r="AC73">
        <v>0</v>
      </c>
      <c r="AD73">
        <v>0</v>
      </c>
      <c r="AE73">
        <v>0</v>
      </c>
      <c r="AF73">
        <v>0</v>
      </c>
      <c r="AG73" t="s">
        <v>116</v>
      </c>
      <c r="AH73" t="s">
        <v>117</v>
      </c>
      <c r="AI73" t="s">
        <v>90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BB73" t="s">
        <v>92</v>
      </c>
      <c r="BC73" t="s">
        <v>93</v>
      </c>
      <c r="BD73" t="s">
        <v>94</v>
      </c>
      <c r="BE73" t="s">
        <v>95</v>
      </c>
      <c r="BF73" t="s">
        <v>287</v>
      </c>
      <c r="BG73" t="s">
        <v>288</v>
      </c>
      <c r="BH73" t="s">
        <v>289</v>
      </c>
      <c r="BI73" t="s">
        <v>280</v>
      </c>
      <c r="BJ73" t="s">
        <v>100</v>
      </c>
      <c r="BK73" t="s">
        <v>101</v>
      </c>
      <c r="BL73" t="s">
        <v>102</v>
      </c>
      <c r="BM73" t="s">
        <v>103</v>
      </c>
      <c r="BN73" t="s">
        <v>104</v>
      </c>
      <c r="BO73" s="1">
        <v>45002.490023148202</v>
      </c>
      <c r="BP73" t="s">
        <v>105</v>
      </c>
      <c r="BQ73" t="s">
        <v>93</v>
      </c>
      <c r="BS73">
        <v>5</v>
      </c>
      <c r="BT73" t="s">
        <v>106</v>
      </c>
      <c r="BU73" t="s">
        <v>107</v>
      </c>
      <c r="BV73" t="s">
        <v>108</v>
      </c>
      <c r="BW73">
        <v>0</v>
      </c>
      <c r="BX73" t="s">
        <v>109</v>
      </c>
    </row>
    <row r="74" spans="1:76" x14ac:dyDescent="0.25">
      <c r="A74">
        <v>350049</v>
      </c>
      <c r="B74" t="s">
        <v>434</v>
      </c>
      <c r="C74" t="s">
        <v>279</v>
      </c>
      <c r="D74" t="s">
        <v>280</v>
      </c>
      <c r="E74" t="s">
        <v>427</v>
      </c>
      <c r="F74" t="s">
        <v>428</v>
      </c>
      <c r="G74" t="s">
        <v>81</v>
      </c>
      <c r="H74" t="s">
        <v>82</v>
      </c>
      <c r="I74" t="s">
        <v>283</v>
      </c>
      <c r="J74" t="s">
        <v>284</v>
      </c>
      <c r="K74" t="s">
        <v>435</v>
      </c>
      <c r="L74" t="s">
        <v>436</v>
      </c>
      <c r="M74" t="s">
        <v>86</v>
      </c>
      <c r="N74">
        <v>0</v>
      </c>
      <c r="O74">
        <v>10</v>
      </c>
      <c r="P74">
        <v>0</v>
      </c>
      <c r="Q74">
        <v>0</v>
      </c>
      <c r="R74">
        <v>0</v>
      </c>
      <c r="S74">
        <v>0</v>
      </c>
      <c r="X74">
        <v>0</v>
      </c>
      <c r="Y74" t="s">
        <v>87</v>
      </c>
      <c r="Z74" t="s">
        <v>108</v>
      </c>
      <c r="AA74" t="s">
        <v>87</v>
      </c>
      <c r="AB74" t="s">
        <v>87</v>
      </c>
      <c r="AC74">
        <v>0</v>
      </c>
      <c r="AD74">
        <v>0</v>
      </c>
      <c r="AE74">
        <v>0</v>
      </c>
      <c r="AF74">
        <v>0</v>
      </c>
      <c r="AG74" t="s">
        <v>116</v>
      </c>
      <c r="AH74" t="s">
        <v>117</v>
      </c>
      <c r="AI74" t="s">
        <v>90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BB74" t="s">
        <v>92</v>
      </c>
      <c r="BC74" t="s">
        <v>93</v>
      </c>
      <c r="BD74" t="s">
        <v>94</v>
      </c>
      <c r="BE74" t="s">
        <v>95</v>
      </c>
      <c r="BF74" t="s">
        <v>287</v>
      </c>
      <c r="BG74" t="s">
        <v>288</v>
      </c>
      <c r="BH74" t="s">
        <v>289</v>
      </c>
      <c r="BI74" t="s">
        <v>280</v>
      </c>
      <c r="BJ74" t="s">
        <v>100</v>
      </c>
      <c r="BK74" t="s">
        <v>101</v>
      </c>
      <c r="BL74" t="s">
        <v>102</v>
      </c>
      <c r="BM74" t="s">
        <v>103</v>
      </c>
      <c r="BN74" t="s">
        <v>104</v>
      </c>
      <c r="BO74" s="1">
        <v>45002.490057870396</v>
      </c>
      <c r="BP74" t="s">
        <v>105</v>
      </c>
      <c r="BQ74" t="s">
        <v>93</v>
      </c>
      <c r="BS74">
        <v>5</v>
      </c>
      <c r="BT74" t="s">
        <v>106</v>
      </c>
      <c r="BU74" t="s">
        <v>107</v>
      </c>
      <c r="BV74" t="s">
        <v>108</v>
      </c>
      <c r="BW74">
        <v>0</v>
      </c>
      <c r="BX74" t="s">
        <v>109</v>
      </c>
    </row>
    <row r="75" spans="1:76" x14ac:dyDescent="0.25">
      <c r="A75">
        <v>350050</v>
      </c>
      <c r="B75" t="s">
        <v>437</v>
      </c>
      <c r="C75" t="s">
        <v>279</v>
      </c>
      <c r="D75" t="s">
        <v>280</v>
      </c>
      <c r="E75" t="s">
        <v>343</v>
      </c>
      <c r="F75" t="s">
        <v>344</v>
      </c>
      <c r="G75" t="s">
        <v>81</v>
      </c>
      <c r="H75" t="s">
        <v>82</v>
      </c>
      <c r="I75" t="s">
        <v>283</v>
      </c>
      <c r="J75" t="s">
        <v>284</v>
      </c>
      <c r="K75" t="s">
        <v>438</v>
      </c>
      <c r="L75" t="s">
        <v>439</v>
      </c>
      <c r="M75" t="s">
        <v>86</v>
      </c>
      <c r="N75">
        <v>0</v>
      </c>
      <c r="O75">
        <v>10</v>
      </c>
      <c r="P75">
        <v>0</v>
      </c>
      <c r="Q75">
        <v>0</v>
      </c>
      <c r="R75">
        <v>0</v>
      </c>
      <c r="S75">
        <v>0</v>
      </c>
      <c r="X75">
        <v>0</v>
      </c>
      <c r="Y75" t="s">
        <v>87</v>
      </c>
      <c r="Z75" t="s">
        <v>108</v>
      </c>
      <c r="AA75" t="s">
        <v>87</v>
      </c>
      <c r="AB75" t="s">
        <v>87</v>
      </c>
      <c r="AC75">
        <v>0</v>
      </c>
      <c r="AD75">
        <v>0</v>
      </c>
      <c r="AE75">
        <v>0</v>
      </c>
      <c r="AF75">
        <v>0</v>
      </c>
      <c r="AG75" t="s">
        <v>116</v>
      </c>
      <c r="AH75" t="s">
        <v>117</v>
      </c>
      <c r="AI75" t="s">
        <v>90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BB75" t="s">
        <v>92</v>
      </c>
      <c r="BC75" t="s">
        <v>93</v>
      </c>
      <c r="BD75" t="s">
        <v>94</v>
      </c>
      <c r="BE75" t="s">
        <v>95</v>
      </c>
      <c r="BF75" t="s">
        <v>287</v>
      </c>
      <c r="BG75" t="s">
        <v>288</v>
      </c>
      <c r="BH75" t="s">
        <v>289</v>
      </c>
      <c r="BI75" t="s">
        <v>280</v>
      </c>
      <c r="BJ75" t="s">
        <v>100</v>
      </c>
      <c r="BK75" t="s">
        <v>101</v>
      </c>
      <c r="BL75" t="s">
        <v>102</v>
      </c>
      <c r="BM75" t="s">
        <v>103</v>
      </c>
      <c r="BN75" t="s">
        <v>104</v>
      </c>
      <c r="BO75" s="1">
        <v>45002.490682870397</v>
      </c>
      <c r="BP75" t="s">
        <v>105</v>
      </c>
      <c r="BQ75" t="s">
        <v>93</v>
      </c>
      <c r="BS75">
        <v>5</v>
      </c>
      <c r="BT75" t="s">
        <v>106</v>
      </c>
      <c r="BU75" t="s">
        <v>107</v>
      </c>
      <c r="BV75" t="s">
        <v>108</v>
      </c>
      <c r="BW75">
        <v>0</v>
      </c>
      <c r="BX75" t="s">
        <v>109</v>
      </c>
    </row>
    <row r="76" spans="1:76" x14ac:dyDescent="0.25">
      <c r="A76">
        <v>350051</v>
      </c>
      <c r="B76" t="s">
        <v>440</v>
      </c>
      <c r="C76" t="s">
        <v>279</v>
      </c>
      <c r="D76" t="s">
        <v>280</v>
      </c>
      <c r="E76" t="s">
        <v>343</v>
      </c>
      <c r="F76" t="s">
        <v>344</v>
      </c>
      <c r="G76" t="s">
        <v>81</v>
      </c>
      <c r="H76" t="s">
        <v>82</v>
      </c>
      <c r="I76" t="s">
        <v>283</v>
      </c>
      <c r="J76" t="s">
        <v>284</v>
      </c>
      <c r="K76" t="s">
        <v>441</v>
      </c>
      <c r="L76" t="s">
        <v>442</v>
      </c>
      <c r="M76" t="s">
        <v>86</v>
      </c>
      <c r="N76">
        <v>0</v>
      </c>
      <c r="O76">
        <v>10</v>
      </c>
      <c r="P76">
        <v>0</v>
      </c>
      <c r="Q76">
        <v>0</v>
      </c>
      <c r="R76">
        <v>0</v>
      </c>
      <c r="S76">
        <v>0</v>
      </c>
      <c r="X76">
        <v>0</v>
      </c>
      <c r="Y76" t="s">
        <v>87</v>
      </c>
      <c r="Z76" t="s">
        <v>108</v>
      </c>
      <c r="AA76" t="s">
        <v>87</v>
      </c>
      <c r="AB76" t="s">
        <v>87</v>
      </c>
      <c r="AC76">
        <v>0</v>
      </c>
      <c r="AD76">
        <v>0</v>
      </c>
      <c r="AE76">
        <v>0</v>
      </c>
      <c r="AF76">
        <v>0</v>
      </c>
      <c r="AG76" t="s">
        <v>116</v>
      </c>
      <c r="AH76" t="s">
        <v>117</v>
      </c>
      <c r="AI76" t="s">
        <v>90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BB76" t="s">
        <v>92</v>
      </c>
      <c r="BC76" t="s">
        <v>93</v>
      </c>
      <c r="BD76" t="s">
        <v>94</v>
      </c>
      <c r="BE76" t="s">
        <v>95</v>
      </c>
      <c r="BF76" t="s">
        <v>287</v>
      </c>
      <c r="BG76" t="s">
        <v>288</v>
      </c>
      <c r="BH76" t="s">
        <v>289</v>
      </c>
      <c r="BI76" t="s">
        <v>280</v>
      </c>
      <c r="BJ76" t="s">
        <v>100</v>
      </c>
      <c r="BK76" t="s">
        <v>101</v>
      </c>
      <c r="BL76" t="s">
        <v>102</v>
      </c>
      <c r="BM76" t="s">
        <v>103</v>
      </c>
      <c r="BN76" t="s">
        <v>104</v>
      </c>
      <c r="BO76" s="1">
        <v>45002.491574074098</v>
      </c>
      <c r="BP76" t="s">
        <v>105</v>
      </c>
      <c r="BQ76" t="s">
        <v>93</v>
      </c>
      <c r="BS76">
        <v>5</v>
      </c>
      <c r="BT76" t="s">
        <v>106</v>
      </c>
      <c r="BU76" t="s">
        <v>107</v>
      </c>
      <c r="BV76" t="s">
        <v>108</v>
      </c>
      <c r="BW76">
        <v>0</v>
      </c>
      <c r="BX76" t="s">
        <v>109</v>
      </c>
    </row>
    <row r="77" spans="1:76" x14ac:dyDescent="0.25">
      <c r="A77">
        <v>350052</v>
      </c>
      <c r="B77" t="s">
        <v>443</v>
      </c>
      <c r="C77" t="s">
        <v>279</v>
      </c>
      <c r="D77" t="s">
        <v>280</v>
      </c>
      <c r="E77" t="s">
        <v>427</v>
      </c>
      <c r="F77" t="s">
        <v>428</v>
      </c>
      <c r="G77" t="s">
        <v>81</v>
      </c>
      <c r="H77" t="s">
        <v>82</v>
      </c>
      <c r="I77" t="s">
        <v>283</v>
      </c>
      <c r="J77" t="s">
        <v>284</v>
      </c>
      <c r="K77" t="s">
        <v>444</v>
      </c>
      <c r="L77" t="s">
        <v>445</v>
      </c>
      <c r="M77" t="s">
        <v>86</v>
      </c>
      <c r="N77">
        <v>0</v>
      </c>
      <c r="O77">
        <v>10</v>
      </c>
      <c r="P77">
        <v>0</v>
      </c>
      <c r="Q77">
        <v>0</v>
      </c>
      <c r="R77">
        <v>0</v>
      </c>
      <c r="S77">
        <v>0</v>
      </c>
      <c r="X77">
        <v>0</v>
      </c>
      <c r="Y77" t="s">
        <v>87</v>
      </c>
      <c r="Z77" t="s">
        <v>108</v>
      </c>
      <c r="AA77" t="s">
        <v>87</v>
      </c>
      <c r="AB77" t="s">
        <v>87</v>
      </c>
      <c r="AC77">
        <v>0</v>
      </c>
      <c r="AD77">
        <v>0</v>
      </c>
      <c r="AE77">
        <v>0</v>
      </c>
      <c r="AF77">
        <v>0</v>
      </c>
      <c r="AG77" t="s">
        <v>116</v>
      </c>
      <c r="AH77" t="s">
        <v>117</v>
      </c>
      <c r="AI77" t="s">
        <v>90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BB77" t="s">
        <v>92</v>
      </c>
      <c r="BC77" t="s">
        <v>93</v>
      </c>
      <c r="BD77" t="s">
        <v>94</v>
      </c>
      <c r="BE77" t="s">
        <v>95</v>
      </c>
      <c r="BF77" t="s">
        <v>287</v>
      </c>
      <c r="BG77" t="s">
        <v>288</v>
      </c>
      <c r="BH77" t="s">
        <v>289</v>
      </c>
      <c r="BI77" t="s">
        <v>280</v>
      </c>
      <c r="BJ77" t="s">
        <v>100</v>
      </c>
      <c r="BK77" t="s">
        <v>101</v>
      </c>
      <c r="BL77" t="s">
        <v>102</v>
      </c>
      <c r="BM77" t="s">
        <v>103</v>
      </c>
      <c r="BN77" t="s">
        <v>104</v>
      </c>
      <c r="BO77" s="1">
        <v>45002.4918287037</v>
      </c>
      <c r="BP77" t="s">
        <v>105</v>
      </c>
      <c r="BQ77" t="s">
        <v>93</v>
      </c>
      <c r="BS77">
        <v>5</v>
      </c>
      <c r="BT77" t="s">
        <v>106</v>
      </c>
      <c r="BU77" t="s">
        <v>107</v>
      </c>
      <c r="BV77" t="s">
        <v>108</v>
      </c>
      <c r="BW77">
        <v>0</v>
      </c>
      <c r="BX77" t="s">
        <v>109</v>
      </c>
    </row>
    <row r="78" spans="1:76" x14ac:dyDescent="0.25">
      <c r="A78">
        <v>350053</v>
      </c>
      <c r="B78" t="s">
        <v>446</v>
      </c>
      <c r="C78" t="s">
        <v>279</v>
      </c>
      <c r="D78" t="s">
        <v>280</v>
      </c>
      <c r="E78" t="s">
        <v>427</v>
      </c>
      <c r="F78" t="s">
        <v>428</v>
      </c>
      <c r="G78" t="s">
        <v>81</v>
      </c>
      <c r="H78" t="s">
        <v>82</v>
      </c>
      <c r="I78" t="s">
        <v>283</v>
      </c>
      <c r="J78" t="s">
        <v>284</v>
      </c>
      <c r="K78" t="s">
        <v>447</v>
      </c>
      <c r="L78" t="s">
        <v>448</v>
      </c>
      <c r="M78" t="s">
        <v>86</v>
      </c>
      <c r="N78">
        <v>0</v>
      </c>
      <c r="O78">
        <v>10</v>
      </c>
      <c r="P78">
        <v>0</v>
      </c>
      <c r="Q78">
        <v>0</v>
      </c>
      <c r="R78">
        <v>0</v>
      </c>
      <c r="S78">
        <v>0</v>
      </c>
      <c r="X78">
        <v>0</v>
      </c>
      <c r="Y78" t="s">
        <v>87</v>
      </c>
      <c r="Z78" t="s">
        <v>108</v>
      </c>
      <c r="AA78" t="s">
        <v>87</v>
      </c>
      <c r="AB78" t="s">
        <v>87</v>
      </c>
      <c r="AC78">
        <v>0</v>
      </c>
      <c r="AD78">
        <v>0</v>
      </c>
      <c r="AE78">
        <v>0</v>
      </c>
      <c r="AF78">
        <v>0</v>
      </c>
      <c r="AG78" t="s">
        <v>116</v>
      </c>
      <c r="AH78" t="s">
        <v>117</v>
      </c>
      <c r="AI78" t="s">
        <v>90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BB78" t="s">
        <v>92</v>
      </c>
      <c r="BC78" t="s">
        <v>93</v>
      </c>
      <c r="BD78" t="s">
        <v>94</v>
      </c>
      <c r="BE78" t="s">
        <v>95</v>
      </c>
      <c r="BF78" t="s">
        <v>287</v>
      </c>
      <c r="BG78" t="s">
        <v>288</v>
      </c>
      <c r="BH78" t="s">
        <v>289</v>
      </c>
      <c r="BI78" t="s">
        <v>280</v>
      </c>
      <c r="BJ78" t="s">
        <v>100</v>
      </c>
      <c r="BK78" t="s">
        <v>101</v>
      </c>
      <c r="BL78" t="s">
        <v>102</v>
      </c>
      <c r="BM78" t="s">
        <v>103</v>
      </c>
      <c r="BN78" t="s">
        <v>104</v>
      </c>
      <c r="BO78" s="1">
        <v>45002.492222222201</v>
      </c>
      <c r="BP78" t="s">
        <v>105</v>
      </c>
      <c r="BQ78" t="s">
        <v>93</v>
      </c>
      <c r="BS78">
        <v>5</v>
      </c>
      <c r="BT78" t="s">
        <v>106</v>
      </c>
      <c r="BU78" t="s">
        <v>107</v>
      </c>
      <c r="BV78" t="s">
        <v>108</v>
      </c>
      <c r="BW78">
        <v>0</v>
      </c>
      <c r="BX78" t="s">
        <v>109</v>
      </c>
    </row>
    <row r="79" spans="1:76" x14ac:dyDescent="0.25">
      <c r="A79">
        <v>350054</v>
      </c>
      <c r="B79" t="s">
        <v>449</v>
      </c>
      <c r="C79" t="s">
        <v>279</v>
      </c>
      <c r="D79" t="s">
        <v>280</v>
      </c>
      <c r="E79" t="s">
        <v>450</v>
      </c>
      <c r="F79" t="s">
        <v>451</v>
      </c>
      <c r="G79" t="s">
        <v>81</v>
      </c>
      <c r="H79" t="s">
        <v>82</v>
      </c>
      <c r="I79" t="s">
        <v>283</v>
      </c>
      <c r="J79" t="s">
        <v>284</v>
      </c>
      <c r="K79" t="s">
        <v>452</v>
      </c>
      <c r="L79" t="s">
        <v>453</v>
      </c>
      <c r="M79" t="s">
        <v>86</v>
      </c>
      <c r="N79">
        <v>0</v>
      </c>
      <c r="O79">
        <v>10</v>
      </c>
      <c r="P79">
        <v>0</v>
      </c>
      <c r="Q79">
        <v>0</v>
      </c>
      <c r="R79">
        <v>0</v>
      </c>
      <c r="S79">
        <v>0</v>
      </c>
      <c r="X79">
        <v>0</v>
      </c>
      <c r="Y79" t="s">
        <v>87</v>
      </c>
      <c r="Z79" t="s">
        <v>108</v>
      </c>
      <c r="AA79" t="s">
        <v>87</v>
      </c>
      <c r="AB79" t="s">
        <v>87</v>
      </c>
      <c r="AC79">
        <v>0</v>
      </c>
      <c r="AD79">
        <v>0</v>
      </c>
      <c r="AE79">
        <v>0</v>
      </c>
      <c r="AF79">
        <v>0</v>
      </c>
      <c r="AG79" t="s">
        <v>116</v>
      </c>
      <c r="AH79" t="s">
        <v>117</v>
      </c>
      <c r="AI79" t="s">
        <v>90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BB79" t="s">
        <v>92</v>
      </c>
      <c r="BC79" t="s">
        <v>93</v>
      </c>
      <c r="BD79" t="s">
        <v>94</v>
      </c>
      <c r="BE79" t="s">
        <v>95</v>
      </c>
      <c r="BF79" t="s">
        <v>287</v>
      </c>
      <c r="BG79" t="s">
        <v>288</v>
      </c>
      <c r="BH79" t="s">
        <v>289</v>
      </c>
      <c r="BI79" t="s">
        <v>280</v>
      </c>
      <c r="BJ79" t="s">
        <v>100</v>
      </c>
      <c r="BK79" t="s">
        <v>101</v>
      </c>
      <c r="BL79" t="s">
        <v>102</v>
      </c>
      <c r="BM79" t="s">
        <v>103</v>
      </c>
      <c r="BN79" t="s">
        <v>104</v>
      </c>
      <c r="BO79" s="1">
        <v>45002.492291666698</v>
      </c>
      <c r="BP79" t="s">
        <v>105</v>
      </c>
      <c r="BQ79" t="s">
        <v>93</v>
      </c>
      <c r="BS79">
        <v>5</v>
      </c>
      <c r="BT79" t="s">
        <v>106</v>
      </c>
      <c r="BU79" t="s">
        <v>107</v>
      </c>
      <c r="BV79" t="s">
        <v>108</v>
      </c>
      <c r="BW79">
        <v>0</v>
      </c>
      <c r="BX79" t="s">
        <v>109</v>
      </c>
    </row>
    <row r="80" spans="1:76" x14ac:dyDescent="0.25">
      <c r="A80">
        <v>350055</v>
      </c>
      <c r="B80" t="s">
        <v>454</v>
      </c>
      <c r="C80" t="s">
        <v>279</v>
      </c>
      <c r="D80" t="s">
        <v>280</v>
      </c>
      <c r="E80" t="s">
        <v>427</v>
      </c>
      <c r="F80" t="s">
        <v>428</v>
      </c>
      <c r="G80" t="s">
        <v>81</v>
      </c>
      <c r="H80" t="s">
        <v>82</v>
      </c>
      <c r="I80" t="s">
        <v>283</v>
      </c>
      <c r="J80" t="s">
        <v>284</v>
      </c>
      <c r="K80" t="s">
        <v>455</v>
      </c>
      <c r="L80" t="s">
        <v>456</v>
      </c>
      <c r="M80" t="s">
        <v>86</v>
      </c>
      <c r="N80">
        <v>0</v>
      </c>
      <c r="O80">
        <v>10</v>
      </c>
      <c r="P80">
        <v>0</v>
      </c>
      <c r="Q80">
        <v>0</v>
      </c>
      <c r="R80">
        <v>0</v>
      </c>
      <c r="S80">
        <v>0</v>
      </c>
      <c r="X80">
        <v>0</v>
      </c>
      <c r="Y80" t="s">
        <v>87</v>
      </c>
      <c r="Z80" t="s">
        <v>108</v>
      </c>
      <c r="AA80" t="s">
        <v>87</v>
      </c>
      <c r="AB80" t="s">
        <v>87</v>
      </c>
      <c r="AC80">
        <v>0</v>
      </c>
      <c r="AD80">
        <v>0</v>
      </c>
      <c r="AE80">
        <v>0</v>
      </c>
      <c r="AF80">
        <v>0</v>
      </c>
      <c r="AG80" t="s">
        <v>116</v>
      </c>
      <c r="AH80" t="s">
        <v>117</v>
      </c>
      <c r="AI80" t="s">
        <v>90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BB80" t="s">
        <v>92</v>
      </c>
      <c r="BC80" t="s">
        <v>93</v>
      </c>
      <c r="BD80" t="s">
        <v>94</v>
      </c>
      <c r="BE80" t="s">
        <v>95</v>
      </c>
      <c r="BF80" t="s">
        <v>287</v>
      </c>
      <c r="BG80" t="s">
        <v>288</v>
      </c>
      <c r="BH80" t="s">
        <v>289</v>
      </c>
      <c r="BI80" t="s">
        <v>280</v>
      </c>
      <c r="BJ80" t="s">
        <v>100</v>
      </c>
      <c r="BK80" t="s">
        <v>101</v>
      </c>
      <c r="BL80" t="s">
        <v>102</v>
      </c>
      <c r="BM80" t="s">
        <v>103</v>
      </c>
      <c r="BN80" t="s">
        <v>104</v>
      </c>
      <c r="BO80" s="1">
        <v>45002.492673611101</v>
      </c>
      <c r="BP80" t="s">
        <v>105</v>
      </c>
      <c r="BQ80" t="s">
        <v>93</v>
      </c>
      <c r="BS80">
        <v>5</v>
      </c>
      <c r="BT80" t="s">
        <v>106</v>
      </c>
      <c r="BU80" t="s">
        <v>107</v>
      </c>
      <c r="BV80" t="s">
        <v>108</v>
      </c>
      <c r="BW80">
        <v>0</v>
      </c>
      <c r="BX80" t="s">
        <v>109</v>
      </c>
    </row>
    <row r="81" spans="1:76" x14ac:dyDescent="0.25">
      <c r="A81">
        <v>350056</v>
      </c>
      <c r="B81" t="s">
        <v>457</v>
      </c>
      <c r="C81" t="s">
        <v>279</v>
      </c>
      <c r="D81" t="s">
        <v>280</v>
      </c>
      <c r="E81" t="s">
        <v>450</v>
      </c>
      <c r="F81" t="s">
        <v>451</v>
      </c>
      <c r="G81" t="s">
        <v>81</v>
      </c>
      <c r="H81" t="s">
        <v>82</v>
      </c>
      <c r="I81" t="s">
        <v>283</v>
      </c>
      <c r="J81" t="s">
        <v>284</v>
      </c>
      <c r="K81" t="s">
        <v>458</v>
      </c>
      <c r="L81" t="s">
        <v>459</v>
      </c>
      <c r="M81" t="s">
        <v>86</v>
      </c>
      <c r="N81">
        <v>0</v>
      </c>
      <c r="O81">
        <v>10</v>
      </c>
      <c r="P81">
        <v>0</v>
      </c>
      <c r="Q81">
        <v>0</v>
      </c>
      <c r="R81">
        <v>0</v>
      </c>
      <c r="S81">
        <v>0</v>
      </c>
      <c r="X81">
        <v>0</v>
      </c>
      <c r="Y81" t="s">
        <v>87</v>
      </c>
      <c r="Z81" t="s">
        <v>108</v>
      </c>
      <c r="AA81" t="s">
        <v>87</v>
      </c>
      <c r="AB81" t="s">
        <v>87</v>
      </c>
      <c r="AC81">
        <v>0</v>
      </c>
      <c r="AD81">
        <v>0</v>
      </c>
      <c r="AE81">
        <v>0</v>
      </c>
      <c r="AF81">
        <v>0</v>
      </c>
      <c r="AG81" t="s">
        <v>116</v>
      </c>
      <c r="AH81" t="s">
        <v>117</v>
      </c>
      <c r="AI81" t="s">
        <v>90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BB81" t="s">
        <v>92</v>
      </c>
      <c r="BC81" t="s">
        <v>93</v>
      </c>
      <c r="BD81" t="s">
        <v>94</v>
      </c>
      <c r="BE81" t="s">
        <v>95</v>
      </c>
      <c r="BF81" t="s">
        <v>287</v>
      </c>
      <c r="BG81" t="s">
        <v>288</v>
      </c>
      <c r="BH81" t="s">
        <v>289</v>
      </c>
      <c r="BI81" t="s">
        <v>280</v>
      </c>
      <c r="BJ81" t="s">
        <v>100</v>
      </c>
      <c r="BK81" t="s">
        <v>101</v>
      </c>
      <c r="BL81" t="s">
        <v>102</v>
      </c>
      <c r="BM81" t="s">
        <v>103</v>
      </c>
      <c r="BN81" t="s">
        <v>104</v>
      </c>
      <c r="BO81" s="1">
        <v>45002.492835648103</v>
      </c>
      <c r="BP81" t="s">
        <v>105</v>
      </c>
      <c r="BQ81" t="s">
        <v>93</v>
      </c>
      <c r="BS81">
        <v>5</v>
      </c>
      <c r="BT81" t="s">
        <v>106</v>
      </c>
      <c r="BU81" t="s">
        <v>107</v>
      </c>
      <c r="BV81" t="s">
        <v>108</v>
      </c>
      <c r="BW81">
        <v>0</v>
      </c>
      <c r="BX81" t="s">
        <v>109</v>
      </c>
    </row>
    <row r="82" spans="1:76" x14ac:dyDescent="0.25">
      <c r="A82">
        <v>350057</v>
      </c>
      <c r="B82" t="s">
        <v>460</v>
      </c>
      <c r="C82" t="s">
        <v>279</v>
      </c>
      <c r="D82" t="s">
        <v>280</v>
      </c>
      <c r="E82" t="s">
        <v>461</v>
      </c>
      <c r="F82" t="s">
        <v>462</v>
      </c>
      <c r="G82" t="s">
        <v>81</v>
      </c>
      <c r="H82" t="s">
        <v>82</v>
      </c>
      <c r="I82" t="s">
        <v>283</v>
      </c>
      <c r="J82" t="s">
        <v>284</v>
      </c>
      <c r="K82" t="s">
        <v>463</v>
      </c>
      <c r="L82" t="s">
        <v>464</v>
      </c>
      <c r="M82" t="s">
        <v>86</v>
      </c>
      <c r="N82">
        <v>0</v>
      </c>
      <c r="O82">
        <v>10</v>
      </c>
      <c r="P82">
        <v>0</v>
      </c>
      <c r="Q82">
        <v>0</v>
      </c>
      <c r="R82">
        <v>0</v>
      </c>
      <c r="S82">
        <v>0</v>
      </c>
      <c r="X82">
        <v>0</v>
      </c>
      <c r="Y82" t="s">
        <v>87</v>
      </c>
      <c r="Z82" t="s">
        <v>108</v>
      </c>
      <c r="AA82" t="s">
        <v>87</v>
      </c>
      <c r="AB82" t="s">
        <v>87</v>
      </c>
      <c r="AC82">
        <v>0</v>
      </c>
      <c r="AD82">
        <v>0</v>
      </c>
      <c r="AE82">
        <v>0</v>
      </c>
      <c r="AF82">
        <v>0</v>
      </c>
      <c r="AG82" t="s">
        <v>116</v>
      </c>
      <c r="AH82" t="s">
        <v>117</v>
      </c>
      <c r="AI82" t="s">
        <v>90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BB82" t="s">
        <v>92</v>
      </c>
      <c r="BC82" t="s">
        <v>93</v>
      </c>
      <c r="BD82" t="s">
        <v>94</v>
      </c>
      <c r="BE82" t="s">
        <v>95</v>
      </c>
      <c r="BF82" t="s">
        <v>287</v>
      </c>
      <c r="BG82" t="s">
        <v>288</v>
      </c>
      <c r="BH82" t="s">
        <v>289</v>
      </c>
      <c r="BI82" t="s">
        <v>280</v>
      </c>
      <c r="BJ82" t="s">
        <v>100</v>
      </c>
      <c r="BK82" t="s">
        <v>101</v>
      </c>
      <c r="BL82" t="s">
        <v>102</v>
      </c>
      <c r="BM82" t="s">
        <v>103</v>
      </c>
      <c r="BN82" t="s">
        <v>104</v>
      </c>
      <c r="BO82" s="1">
        <v>45002.493252314802</v>
      </c>
      <c r="BP82" t="s">
        <v>105</v>
      </c>
      <c r="BQ82" t="s">
        <v>93</v>
      </c>
      <c r="BS82">
        <v>5</v>
      </c>
      <c r="BT82" t="s">
        <v>106</v>
      </c>
      <c r="BU82" t="s">
        <v>107</v>
      </c>
      <c r="BV82" t="s">
        <v>108</v>
      </c>
      <c r="BW82">
        <v>0</v>
      </c>
      <c r="BX82" t="s">
        <v>109</v>
      </c>
    </row>
    <row r="83" spans="1:76" x14ac:dyDescent="0.25">
      <c r="A83">
        <v>350058</v>
      </c>
      <c r="B83" t="s">
        <v>465</v>
      </c>
      <c r="C83" t="s">
        <v>279</v>
      </c>
      <c r="D83" t="s">
        <v>280</v>
      </c>
      <c r="E83" t="s">
        <v>450</v>
      </c>
      <c r="F83" t="s">
        <v>451</v>
      </c>
      <c r="G83" t="s">
        <v>81</v>
      </c>
      <c r="H83" t="s">
        <v>82</v>
      </c>
      <c r="I83" t="s">
        <v>283</v>
      </c>
      <c r="J83" t="s">
        <v>284</v>
      </c>
      <c r="K83" t="s">
        <v>466</v>
      </c>
      <c r="L83" t="s">
        <v>467</v>
      </c>
      <c r="M83" t="s">
        <v>86</v>
      </c>
      <c r="N83">
        <v>0</v>
      </c>
      <c r="O83">
        <v>10</v>
      </c>
      <c r="P83">
        <v>0</v>
      </c>
      <c r="Q83">
        <v>0</v>
      </c>
      <c r="R83">
        <v>0</v>
      </c>
      <c r="S83">
        <v>0</v>
      </c>
      <c r="X83">
        <v>0</v>
      </c>
      <c r="Y83" t="s">
        <v>87</v>
      </c>
      <c r="Z83" t="s">
        <v>108</v>
      </c>
      <c r="AA83" t="s">
        <v>87</v>
      </c>
      <c r="AB83" t="s">
        <v>87</v>
      </c>
      <c r="AC83">
        <v>0</v>
      </c>
      <c r="AD83">
        <v>0</v>
      </c>
      <c r="AE83">
        <v>0</v>
      </c>
      <c r="AF83">
        <v>0</v>
      </c>
      <c r="AG83" t="s">
        <v>116</v>
      </c>
      <c r="AH83" t="s">
        <v>117</v>
      </c>
      <c r="AI83" t="s">
        <v>90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BB83" t="s">
        <v>92</v>
      </c>
      <c r="BC83" t="s">
        <v>93</v>
      </c>
      <c r="BD83" t="s">
        <v>94</v>
      </c>
      <c r="BE83" t="s">
        <v>95</v>
      </c>
      <c r="BF83" t="s">
        <v>287</v>
      </c>
      <c r="BG83" t="s">
        <v>288</v>
      </c>
      <c r="BH83" t="s">
        <v>289</v>
      </c>
      <c r="BI83" t="s">
        <v>280</v>
      </c>
      <c r="BJ83" t="s">
        <v>100</v>
      </c>
      <c r="BK83" t="s">
        <v>101</v>
      </c>
      <c r="BL83" t="s">
        <v>102</v>
      </c>
      <c r="BM83" t="s">
        <v>103</v>
      </c>
      <c r="BN83" t="s">
        <v>104</v>
      </c>
      <c r="BO83" s="1">
        <v>45002.493530092601</v>
      </c>
      <c r="BP83" t="s">
        <v>105</v>
      </c>
      <c r="BQ83" t="s">
        <v>93</v>
      </c>
      <c r="BS83">
        <v>5</v>
      </c>
      <c r="BT83" t="s">
        <v>106</v>
      </c>
      <c r="BU83" t="s">
        <v>107</v>
      </c>
      <c r="BV83" t="s">
        <v>108</v>
      </c>
      <c r="BW83">
        <v>0</v>
      </c>
      <c r="BX83" t="s">
        <v>109</v>
      </c>
    </row>
    <row r="84" spans="1:76" x14ac:dyDescent="0.25">
      <c r="A84">
        <v>350059</v>
      </c>
      <c r="B84" t="s">
        <v>468</v>
      </c>
      <c r="C84" t="s">
        <v>279</v>
      </c>
      <c r="D84" t="s">
        <v>280</v>
      </c>
      <c r="E84" t="s">
        <v>461</v>
      </c>
      <c r="F84" t="s">
        <v>462</v>
      </c>
      <c r="G84" t="s">
        <v>81</v>
      </c>
      <c r="H84" t="s">
        <v>82</v>
      </c>
      <c r="I84" t="s">
        <v>283</v>
      </c>
      <c r="J84" t="s">
        <v>284</v>
      </c>
      <c r="K84" t="s">
        <v>469</v>
      </c>
      <c r="L84" t="s">
        <v>470</v>
      </c>
      <c r="M84" t="s">
        <v>86</v>
      </c>
      <c r="N84">
        <v>0</v>
      </c>
      <c r="O84">
        <v>10</v>
      </c>
      <c r="P84">
        <v>0</v>
      </c>
      <c r="Q84">
        <v>0</v>
      </c>
      <c r="R84">
        <v>0</v>
      </c>
      <c r="S84">
        <v>0</v>
      </c>
      <c r="X84">
        <v>0</v>
      </c>
      <c r="Y84" t="s">
        <v>87</v>
      </c>
      <c r="Z84" t="s">
        <v>108</v>
      </c>
      <c r="AA84" t="s">
        <v>87</v>
      </c>
      <c r="AB84" t="s">
        <v>87</v>
      </c>
      <c r="AC84">
        <v>0</v>
      </c>
      <c r="AD84">
        <v>0</v>
      </c>
      <c r="AE84">
        <v>0</v>
      </c>
      <c r="AF84">
        <v>0</v>
      </c>
      <c r="AG84" t="s">
        <v>116</v>
      </c>
      <c r="AH84" t="s">
        <v>117</v>
      </c>
      <c r="AI84" t="s">
        <v>90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BB84" t="s">
        <v>92</v>
      </c>
      <c r="BC84" t="s">
        <v>93</v>
      </c>
      <c r="BD84" t="s">
        <v>94</v>
      </c>
      <c r="BE84" t="s">
        <v>95</v>
      </c>
      <c r="BF84" t="s">
        <v>287</v>
      </c>
      <c r="BG84" t="s">
        <v>288</v>
      </c>
      <c r="BH84" t="s">
        <v>289</v>
      </c>
      <c r="BI84" t="s">
        <v>280</v>
      </c>
      <c r="BJ84" t="s">
        <v>100</v>
      </c>
      <c r="BK84" t="s">
        <v>101</v>
      </c>
      <c r="BL84" t="s">
        <v>102</v>
      </c>
      <c r="BM84" t="s">
        <v>103</v>
      </c>
      <c r="BN84" t="s">
        <v>104</v>
      </c>
      <c r="BO84" s="1">
        <v>45002.493587962999</v>
      </c>
      <c r="BP84" t="s">
        <v>105</v>
      </c>
      <c r="BQ84" t="s">
        <v>93</v>
      </c>
      <c r="BS84">
        <v>5</v>
      </c>
      <c r="BT84" t="s">
        <v>106</v>
      </c>
      <c r="BU84" t="s">
        <v>107</v>
      </c>
      <c r="BV84" t="s">
        <v>108</v>
      </c>
      <c r="BW84">
        <v>0</v>
      </c>
      <c r="BX84" t="s">
        <v>109</v>
      </c>
    </row>
    <row r="85" spans="1:76" x14ac:dyDescent="0.25">
      <c r="A85">
        <v>350060</v>
      </c>
      <c r="B85" t="s">
        <v>471</v>
      </c>
      <c r="C85" t="s">
        <v>279</v>
      </c>
      <c r="D85" t="s">
        <v>280</v>
      </c>
      <c r="E85" t="s">
        <v>461</v>
      </c>
      <c r="F85" t="s">
        <v>462</v>
      </c>
      <c r="G85" t="s">
        <v>81</v>
      </c>
      <c r="H85" t="s">
        <v>82</v>
      </c>
      <c r="I85" t="s">
        <v>283</v>
      </c>
      <c r="J85" t="s">
        <v>284</v>
      </c>
      <c r="K85" t="s">
        <v>472</v>
      </c>
      <c r="L85" t="s">
        <v>473</v>
      </c>
      <c r="M85" t="s">
        <v>86</v>
      </c>
      <c r="N85">
        <v>0</v>
      </c>
      <c r="O85">
        <v>10</v>
      </c>
      <c r="P85">
        <v>0</v>
      </c>
      <c r="Q85">
        <v>0</v>
      </c>
      <c r="R85">
        <v>0</v>
      </c>
      <c r="S85">
        <v>0</v>
      </c>
      <c r="X85">
        <v>0</v>
      </c>
      <c r="Y85" t="s">
        <v>87</v>
      </c>
      <c r="Z85" t="s">
        <v>108</v>
      </c>
      <c r="AA85" t="s">
        <v>87</v>
      </c>
      <c r="AB85" t="s">
        <v>87</v>
      </c>
      <c r="AC85">
        <v>0</v>
      </c>
      <c r="AD85">
        <v>0</v>
      </c>
      <c r="AE85">
        <v>0</v>
      </c>
      <c r="AF85">
        <v>0</v>
      </c>
      <c r="AG85" t="s">
        <v>116</v>
      </c>
      <c r="AH85" t="s">
        <v>117</v>
      </c>
      <c r="AI85" t="s">
        <v>90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BB85" t="s">
        <v>92</v>
      </c>
      <c r="BC85" t="s">
        <v>93</v>
      </c>
      <c r="BD85" t="s">
        <v>94</v>
      </c>
      <c r="BE85" t="s">
        <v>95</v>
      </c>
      <c r="BF85" t="s">
        <v>287</v>
      </c>
      <c r="BG85" t="s">
        <v>288</v>
      </c>
      <c r="BH85" t="s">
        <v>289</v>
      </c>
      <c r="BI85" t="s">
        <v>280</v>
      </c>
      <c r="BJ85" t="s">
        <v>100</v>
      </c>
      <c r="BK85" t="s">
        <v>101</v>
      </c>
      <c r="BL85" t="s">
        <v>102</v>
      </c>
      <c r="BM85" t="s">
        <v>103</v>
      </c>
      <c r="BN85" t="s">
        <v>104</v>
      </c>
      <c r="BO85" s="1">
        <v>45002.493923611102</v>
      </c>
      <c r="BP85" t="s">
        <v>105</v>
      </c>
      <c r="BQ85" t="s">
        <v>93</v>
      </c>
      <c r="BS85">
        <v>5</v>
      </c>
      <c r="BT85" t="s">
        <v>106</v>
      </c>
      <c r="BU85" t="s">
        <v>107</v>
      </c>
      <c r="BV85" t="s">
        <v>108</v>
      </c>
      <c r="BW85">
        <v>0</v>
      </c>
      <c r="BX85" t="s">
        <v>109</v>
      </c>
    </row>
    <row r="86" spans="1:76" x14ac:dyDescent="0.25">
      <c r="A86">
        <v>350061</v>
      </c>
      <c r="B86" t="s">
        <v>474</v>
      </c>
      <c r="C86" t="s">
        <v>279</v>
      </c>
      <c r="D86" t="s">
        <v>280</v>
      </c>
      <c r="E86" t="s">
        <v>450</v>
      </c>
      <c r="F86" t="s">
        <v>451</v>
      </c>
      <c r="G86" t="s">
        <v>81</v>
      </c>
      <c r="H86" t="s">
        <v>82</v>
      </c>
      <c r="I86" t="s">
        <v>283</v>
      </c>
      <c r="J86" t="s">
        <v>284</v>
      </c>
      <c r="K86" t="s">
        <v>475</v>
      </c>
      <c r="L86" t="s">
        <v>476</v>
      </c>
      <c r="M86" t="s">
        <v>86</v>
      </c>
      <c r="N86">
        <v>0</v>
      </c>
      <c r="O86">
        <v>10</v>
      </c>
      <c r="P86">
        <v>0</v>
      </c>
      <c r="Q86">
        <v>0</v>
      </c>
      <c r="R86">
        <v>0</v>
      </c>
      <c r="S86">
        <v>0</v>
      </c>
      <c r="X86">
        <v>0</v>
      </c>
      <c r="Y86" t="s">
        <v>87</v>
      </c>
      <c r="Z86" t="s">
        <v>108</v>
      </c>
      <c r="AA86" t="s">
        <v>87</v>
      </c>
      <c r="AB86" t="s">
        <v>87</v>
      </c>
      <c r="AC86">
        <v>0</v>
      </c>
      <c r="AD86">
        <v>0</v>
      </c>
      <c r="AE86">
        <v>0</v>
      </c>
      <c r="AF86">
        <v>0</v>
      </c>
      <c r="AG86" t="s">
        <v>116</v>
      </c>
      <c r="AH86" t="s">
        <v>117</v>
      </c>
      <c r="AI86" t="s">
        <v>90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BB86" t="s">
        <v>92</v>
      </c>
      <c r="BC86" t="s">
        <v>93</v>
      </c>
      <c r="BD86" t="s">
        <v>94</v>
      </c>
      <c r="BE86" t="s">
        <v>95</v>
      </c>
      <c r="BF86" t="s">
        <v>287</v>
      </c>
      <c r="BG86" t="s">
        <v>288</v>
      </c>
      <c r="BH86" t="s">
        <v>289</v>
      </c>
      <c r="BI86" t="s">
        <v>280</v>
      </c>
      <c r="BJ86" t="s">
        <v>100</v>
      </c>
      <c r="BK86" t="s">
        <v>101</v>
      </c>
      <c r="BL86" t="s">
        <v>102</v>
      </c>
      <c r="BM86" t="s">
        <v>103</v>
      </c>
      <c r="BN86" t="s">
        <v>104</v>
      </c>
      <c r="BO86" s="1">
        <v>45002.493981481501</v>
      </c>
      <c r="BP86" t="s">
        <v>105</v>
      </c>
      <c r="BQ86" t="s">
        <v>93</v>
      </c>
      <c r="BS86">
        <v>5</v>
      </c>
      <c r="BT86" t="s">
        <v>106</v>
      </c>
      <c r="BU86" t="s">
        <v>107</v>
      </c>
      <c r="BV86" t="s">
        <v>108</v>
      </c>
      <c r="BW86">
        <v>0</v>
      </c>
      <c r="BX86" t="s">
        <v>109</v>
      </c>
    </row>
    <row r="87" spans="1:76" x14ac:dyDescent="0.25">
      <c r="A87">
        <v>350062</v>
      </c>
      <c r="B87" t="s">
        <v>477</v>
      </c>
      <c r="C87" t="s">
        <v>279</v>
      </c>
      <c r="D87" t="s">
        <v>280</v>
      </c>
      <c r="E87" t="s">
        <v>461</v>
      </c>
      <c r="F87" t="s">
        <v>462</v>
      </c>
      <c r="G87" t="s">
        <v>81</v>
      </c>
      <c r="H87" t="s">
        <v>82</v>
      </c>
      <c r="I87" t="s">
        <v>283</v>
      </c>
      <c r="J87" t="s">
        <v>284</v>
      </c>
      <c r="K87" t="s">
        <v>478</v>
      </c>
      <c r="L87" t="s">
        <v>479</v>
      </c>
      <c r="M87" t="s">
        <v>86</v>
      </c>
      <c r="N87">
        <v>0</v>
      </c>
      <c r="O87">
        <v>10</v>
      </c>
      <c r="P87">
        <v>0</v>
      </c>
      <c r="Q87">
        <v>0</v>
      </c>
      <c r="R87">
        <v>0</v>
      </c>
      <c r="S87">
        <v>0</v>
      </c>
      <c r="X87">
        <v>0</v>
      </c>
      <c r="Y87" t="s">
        <v>87</v>
      </c>
      <c r="Z87" t="s">
        <v>108</v>
      </c>
      <c r="AA87" t="s">
        <v>87</v>
      </c>
      <c r="AB87" t="s">
        <v>87</v>
      </c>
      <c r="AC87">
        <v>0</v>
      </c>
      <c r="AD87">
        <v>0</v>
      </c>
      <c r="AE87">
        <v>0</v>
      </c>
      <c r="AF87">
        <v>0</v>
      </c>
      <c r="AG87" t="s">
        <v>116</v>
      </c>
      <c r="AH87" t="s">
        <v>117</v>
      </c>
      <c r="AI87" t="s">
        <v>90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BB87" t="s">
        <v>92</v>
      </c>
      <c r="BC87" t="s">
        <v>93</v>
      </c>
      <c r="BD87" t="s">
        <v>94</v>
      </c>
      <c r="BE87" t="s">
        <v>95</v>
      </c>
      <c r="BF87" t="s">
        <v>287</v>
      </c>
      <c r="BG87" t="s">
        <v>288</v>
      </c>
      <c r="BH87" t="s">
        <v>289</v>
      </c>
      <c r="BI87" t="s">
        <v>280</v>
      </c>
      <c r="BJ87" t="s">
        <v>100</v>
      </c>
      <c r="BK87" t="s">
        <v>101</v>
      </c>
      <c r="BL87" t="s">
        <v>102</v>
      </c>
      <c r="BM87" t="s">
        <v>103</v>
      </c>
      <c r="BN87" t="s">
        <v>104</v>
      </c>
      <c r="BO87" s="1">
        <v>45002.4942592593</v>
      </c>
      <c r="BP87" t="s">
        <v>105</v>
      </c>
      <c r="BQ87" t="s">
        <v>93</v>
      </c>
      <c r="BS87">
        <v>5</v>
      </c>
      <c r="BT87" t="s">
        <v>106</v>
      </c>
      <c r="BU87" t="s">
        <v>107</v>
      </c>
      <c r="BV87" t="s">
        <v>108</v>
      </c>
      <c r="BW87">
        <v>0</v>
      </c>
      <c r="BX87" t="s">
        <v>109</v>
      </c>
    </row>
    <row r="88" spans="1:76" x14ac:dyDescent="0.25">
      <c r="A88">
        <v>350063</v>
      </c>
      <c r="B88" t="s">
        <v>480</v>
      </c>
      <c r="C88" t="s">
        <v>279</v>
      </c>
      <c r="D88" t="s">
        <v>280</v>
      </c>
      <c r="E88" t="s">
        <v>450</v>
      </c>
      <c r="F88" t="s">
        <v>451</v>
      </c>
      <c r="G88" t="s">
        <v>81</v>
      </c>
      <c r="H88" t="s">
        <v>82</v>
      </c>
      <c r="I88" t="s">
        <v>283</v>
      </c>
      <c r="J88" t="s">
        <v>284</v>
      </c>
      <c r="K88" t="s">
        <v>481</v>
      </c>
      <c r="L88" t="s">
        <v>482</v>
      </c>
      <c r="M88" t="s">
        <v>86</v>
      </c>
      <c r="N88">
        <v>0</v>
      </c>
      <c r="O88">
        <v>10</v>
      </c>
      <c r="P88">
        <v>0</v>
      </c>
      <c r="Q88">
        <v>0</v>
      </c>
      <c r="R88">
        <v>0</v>
      </c>
      <c r="S88">
        <v>0</v>
      </c>
      <c r="X88">
        <v>0</v>
      </c>
      <c r="Y88" t="s">
        <v>87</v>
      </c>
      <c r="Z88" t="s">
        <v>108</v>
      </c>
      <c r="AA88" t="s">
        <v>87</v>
      </c>
      <c r="AB88" t="s">
        <v>87</v>
      </c>
      <c r="AC88">
        <v>0</v>
      </c>
      <c r="AD88">
        <v>0</v>
      </c>
      <c r="AE88">
        <v>0</v>
      </c>
      <c r="AF88">
        <v>0</v>
      </c>
      <c r="AG88" t="s">
        <v>116</v>
      </c>
      <c r="AH88" t="s">
        <v>117</v>
      </c>
      <c r="AI88" t="s">
        <v>90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BB88" t="s">
        <v>92</v>
      </c>
      <c r="BC88" t="s">
        <v>93</v>
      </c>
      <c r="BD88" t="s">
        <v>94</v>
      </c>
      <c r="BE88" t="s">
        <v>95</v>
      </c>
      <c r="BF88" t="s">
        <v>287</v>
      </c>
      <c r="BG88" t="s">
        <v>288</v>
      </c>
      <c r="BH88" t="s">
        <v>289</v>
      </c>
      <c r="BI88" t="s">
        <v>280</v>
      </c>
      <c r="BJ88" t="s">
        <v>100</v>
      </c>
      <c r="BK88" t="s">
        <v>101</v>
      </c>
      <c r="BL88" t="s">
        <v>102</v>
      </c>
      <c r="BM88" t="s">
        <v>103</v>
      </c>
      <c r="BN88" t="s">
        <v>104</v>
      </c>
      <c r="BO88" s="1">
        <v>45002.494421296302</v>
      </c>
      <c r="BP88" t="s">
        <v>105</v>
      </c>
      <c r="BQ88" t="s">
        <v>93</v>
      </c>
      <c r="BS88">
        <v>5</v>
      </c>
      <c r="BT88" t="s">
        <v>106</v>
      </c>
      <c r="BU88" t="s">
        <v>107</v>
      </c>
      <c r="BV88" t="s">
        <v>108</v>
      </c>
      <c r="BW88">
        <v>0</v>
      </c>
      <c r="BX88" t="s">
        <v>109</v>
      </c>
    </row>
    <row r="89" spans="1:76" x14ac:dyDescent="0.25">
      <c r="A89">
        <v>350064</v>
      </c>
      <c r="B89" t="s">
        <v>483</v>
      </c>
      <c r="C89" t="s">
        <v>279</v>
      </c>
      <c r="D89" t="s">
        <v>280</v>
      </c>
      <c r="E89" t="s">
        <v>461</v>
      </c>
      <c r="F89" t="s">
        <v>462</v>
      </c>
      <c r="G89" t="s">
        <v>81</v>
      </c>
      <c r="H89" t="s">
        <v>82</v>
      </c>
      <c r="I89" t="s">
        <v>283</v>
      </c>
      <c r="J89" t="s">
        <v>284</v>
      </c>
      <c r="K89" t="s">
        <v>484</v>
      </c>
      <c r="L89" t="s">
        <v>485</v>
      </c>
      <c r="M89" t="s">
        <v>86</v>
      </c>
      <c r="N89">
        <v>0</v>
      </c>
      <c r="O89">
        <v>10</v>
      </c>
      <c r="P89">
        <v>0</v>
      </c>
      <c r="Q89">
        <v>0</v>
      </c>
      <c r="R89">
        <v>0</v>
      </c>
      <c r="S89">
        <v>0</v>
      </c>
      <c r="X89">
        <v>0</v>
      </c>
      <c r="Y89" t="s">
        <v>87</v>
      </c>
      <c r="Z89" t="s">
        <v>108</v>
      </c>
      <c r="AA89" t="s">
        <v>87</v>
      </c>
      <c r="AB89" t="s">
        <v>87</v>
      </c>
      <c r="AC89">
        <v>0</v>
      </c>
      <c r="AD89">
        <v>0</v>
      </c>
      <c r="AE89">
        <v>0</v>
      </c>
      <c r="AF89">
        <v>0</v>
      </c>
      <c r="AG89" t="s">
        <v>116</v>
      </c>
      <c r="AH89" t="s">
        <v>117</v>
      </c>
      <c r="AI89" t="s">
        <v>90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BB89" t="s">
        <v>92</v>
      </c>
      <c r="BC89" t="s">
        <v>93</v>
      </c>
      <c r="BD89" t="s">
        <v>94</v>
      </c>
      <c r="BE89" t="s">
        <v>95</v>
      </c>
      <c r="BF89" t="s">
        <v>287</v>
      </c>
      <c r="BG89" t="s">
        <v>288</v>
      </c>
      <c r="BH89" t="s">
        <v>289</v>
      </c>
      <c r="BI89" t="s">
        <v>280</v>
      </c>
      <c r="BJ89" t="s">
        <v>100</v>
      </c>
      <c r="BK89" t="s">
        <v>101</v>
      </c>
      <c r="BL89" t="s">
        <v>102</v>
      </c>
      <c r="BM89" t="s">
        <v>103</v>
      </c>
      <c r="BN89" t="s">
        <v>104</v>
      </c>
      <c r="BO89" s="1">
        <v>45002.494664351798</v>
      </c>
      <c r="BP89" t="s">
        <v>105</v>
      </c>
      <c r="BQ89" t="s">
        <v>93</v>
      </c>
      <c r="BS89">
        <v>5</v>
      </c>
      <c r="BT89" t="s">
        <v>106</v>
      </c>
      <c r="BU89" t="s">
        <v>107</v>
      </c>
      <c r="BV89" t="s">
        <v>108</v>
      </c>
      <c r="BW89">
        <v>0</v>
      </c>
      <c r="BX89" t="s">
        <v>109</v>
      </c>
    </row>
    <row r="90" spans="1:76" x14ac:dyDescent="0.25">
      <c r="A90">
        <v>350065</v>
      </c>
      <c r="B90" t="s">
        <v>486</v>
      </c>
      <c r="C90" t="s">
        <v>279</v>
      </c>
      <c r="D90" t="s">
        <v>280</v>
      </c>
      <c r="E90" t="s">
        <v>487</v>
      </c>
      <c r="F90" t="s">
        <v>488</v>
      </c>
      <c r="G90" t="s">
        <v>81</v>
      </c>
      <c r="H90" t="s">
        <v>82</v>
      </c>
      <c r="I90" t="s">
        <v>283</v>
      </c>
      <c r="J90" t="s">
        <v>284</v>
      </c>
      <c r="K90" t="s">
        <v>489</v>
      </c>
      <c r="L90" t="s">
        <v>490</v>
      </c>
      <c r="M90" t="s">
        <v>86</v>
      </c>
      <c r="N90">
        <v>0</v>
      </c>
      <c r="O90">
        <v>10</v>
      </c>
      <c r="P90">
        <v>0</v>
      </c>
      <c r="Q90">
        <v>0</v>
      </c>
      <c r="R90">
        <v>0</v>
      </c>
      <c r="S90">
        <v>0</v>
      </c>
      <c r="X90">
        <v>0</v>
      </c>
      <c r="Y90" t="s">
        <v>87</v>
      </c>
      <c r="Z90" t="s">
        <v>108</v>
      </c>
      <c r="AA90" t="s">
        <v>87</v>
      </c>
      <c r="AB90" t="s">
        <v>87</v>
      </c>
      <c r="AC90">
        <v>0</v>
      </c>
      <c r="AD90">
        <v>0</v>
      </c>
      <c r="AE90">
        <v>0</v>
      </c>
      <c r="AF90">
        <v>0</v>
      </c>
      <c r="AG90" t="s">
        <v>116</v>
      </c>
      <c r="AH90" t="s">
        <v>117</v>
      </c>
      <c r="AI90" t="s">
        <v>90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BB90" t="s">
        <v>92</v>
      </c>
      <c r="BC90" t="s">
        <v>93</v>
      </c>
      <c r="BD90" t="s">
        <v>94</v>
      </c>
      <c r="BE90" t="s">
        <v>95</v>
      </c>
      <c r="BF90" t="s">
        <v>287</v>
      </c>
      <c r="BG90" t="s">
        <v>288</v>
      </c>
      <c r="BH90" t="s">
        <v>289</v>
      </c>
      <c r="BI90" t="s">
        <v>280</v>
      </c>
      <c r="BJ90" t="s">
        <v>100</v>
      </c>
      <c r="BK90" t="s">
        <v>101</v>
      </c>
      <c r="BL90" t="s">
        <v>102</v>
      </c>
      <c r="BM90" t="s">
        <v>103</v>
      </c>
      <c r="BN90" t="s">
        <v>104</v>
      </c>
      <c r="BO90" s="1">
        <v>45002.4952430556</v>
      </c>
      <c r="BP90" t="s">
        <v>105</v>
      </c>
      <c r="BQ90" t="s">
        <v>93</v>
      </c>
      <c r="BS90">
        <v>5</v>
      </c>
      <c r="BT90" t="s">
        <v>106</v>
      </c>
      <c r="BU90" t="s">
        <v>107</v>
      </c>
      <c r="BV90" t="s">
        <v>108</v>
      </c>
      <c r="BW90">
        <v>0</v>
      </c>
      <c r="BX90" t="s">
        <v>109</v>
      </c>
    </row>
    <row r="91" spans="1:76" x14ac:dyDescent="0.25">
      <c r="A91">
        <v>350066</v>
      </c>
      <c r="B91" t="s">
        <v>491</v>
      </c>
      <c r="C91" t="s">
        <v>279</v>
      </c>
      <c r="D91" t="s">
        <v>280</v>
      </c>
      <c r="E91" t="s">
        <v>487</v>
      </c>
      <c r="F91" t="s">
        <v>488</v>
      </c>
      <c r="G91" t="s">
        <v>81</v>
      </c>
      <c r="H91" t="s">
        <v>82</v>
      </c>
      <c r="I91" t="s">
        <v>283</v>
      </c>
      <c r="J91" t="s">
        <v>284</v>
      </c>
      <c r="K91" t="s">
        <v>492</v>
      </c>
      <c r="L91" t="s">
        <v>493</v>
      </c>
      <c r="M91" t="s">
        <v>86</v>
      </c>
      <c r="N91">
        <v>0</v>
      </c>
      <c r="O91">
        <v>10</v>
      </c>
      <c r="P91">
        <v>0</v>
      </c>
      <c r="Q91">
        <v>0</v>
      </c>
      <c r="R91">
        <v>0</v>
      </c>
      <c r="S91">
        <v>0</v>
      </c>
      <c r="X91">
        <v>0</v>
      </c>
      <c r="Y91" t="s">
        <v>87</v>
      </c>
      <c r="Z91" t="s">
        <v>108</v>
      </c>
      <c r="AA91" t="s">
        <v>87</v>
      </c>
      <c r="AB91" t="s">
        <v>87</v>
      </c>
      <c r="AC91">
        <v>0</v>
      </c>
      <c r="AD91">
        <v>0</v>
      </c>
      <c r="AE91">
        <v>0</v>
      </c>
      <c r="AF91">
        <v>0</v>
      </c>
      <c r="AG91" t="s">
        <v>116</v>
      </c>
      <c r="AH91" t="s">
        <v>117</v>
      </c>
      <c r="AI91" t="s">
        <v>90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BB91" t="s">
        <v>92</v>
      </c>
      <c r="BC91" t="s">
        <v>93</v>
      </c>
      <c r="BD91" t="s">
        <v>94</v>
      </c>
      <c r="BE91" t="s">
        <v>95</v>
      </c>
      <c r="BF91" t="s">
        <v>287</v>
      </c>
      <c r="BG91" t="s">
        <v>288</v>
      </c>
      <c r="BH91" t="s">
        <v>289</v>
      </c>
      <c r="BI91" t="s">
        <v>280</v>
      </c>
      <c r="BJ91" t="s">
        <v>100</v>
      </c>
      <c r="BK91" t="s">
        <v>101</v>
      </c>
      <c r="BL91" t="s">
        <v>102</v>
      </c>
      <c r="BM91" t="s">
        <v>103</v>
      </c>
      <c r="BN91" t="s">
        <v>104</v>
      </c>
      <c r="BO91" s="1">
        <v>45002.495312500003</v>
      </c>
      <c r="BP91" t="s">
        <v>105</v>
      </c>
      <c r="BQ91" t="s">
        <v>93</v>
      </c>
      <c r="BS91">
        <v>5</v>
      </c>
      <c r="BT91" t="s">
        <v>106</v>
      </c>
      <c r="BU91" t="s">
        <v>107</v>
      </c>
      <c r="BV91" t="s">
        <v>108</v>
      </c>
      <c r="BW91">
        <v>0</v>
      </c>
      <c r="BX91" t="s">
        <v>109</v>
      </c>
    </row>
    <row r="92" spans="1:76" x14ac:dyDescent="0.25">
      <c r="A92">
        <v>350067</v>
      </c>
      <c r="B92" t="s">
        <v>494</v>
      </c>
      <c r="C92" t="s">
        <v>279</v>
      </c>
      <c r="D92" t="s">
        <v>280</v>
      </c>
      <c r="E92" t="s">
        <v>487</v>
      </c>
      <c r="F92" t="s">
        <v>488</v>
      </c>
      <c r="G92" t="s">
        <v>81</v>
      </c>
      <c r="H92" t="s">
        <v>82</v>
      </c>
      <c r="I92" t="s">
        <v>283</v>
      </c>
      <c r="J92" t="s">
        <v>284</v>
      </c>
      <c r="K92" t="s">
        <v>495</v>
      </c>
      <c r="L92" t="s">
        <v>496</v>
      </c>
      <c r="M92" t="s">
        <v>86</v>
      </c>
      <c r="N92">
        <v>0</v>
      </c>
      <c r="O92">
        <v>10</v>
      </c>
      <c r="P92">
        <v>0</v>
      </c>
      <c r="Q92">
        <v>0</v>
      </c>
      <c r="R92">
        <v>0</v>
      </c>
      <c r="S92">
        <v>0</v>
      </c>
      <c r="X92">
        <v>0</v>
      </c>
      <c r="Y92" t="s">
        <v>87</v>
      </c>
      <c r="Z92" t="s">
        <v>108</v>
      </c>
      <c r="AA92" t="s">
        <v>87</v>
      </c>
      <c r="AB92" t="s">
        <v>87</v>
      </c>
      <c r="AC92">
        <v>0</v>
      </c>
      <c r="AD92">
        <v>0</v>
      </c>
      <c r="AE92">
        <v>0</v>
      </c>
      <c r="AF92">
        <v>0</v>
      </c>
      <c r="AG92" t="s">
        <v>116</v>
      </c>
      <c r="AH92" t="s">
        <v>117</v>
      </c>
      <c r="AI92" t="s">
        <v>90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BB92" t="s">
        <v>92</v>
      </c>
      <c r="BC92" t="s">
        <v>93</v>
      </c>
      <c r="BD92" t="s">
        <v>94</v>
      </c>
      <c r="BE92" t="s">
        <v>95</v>
      </c>
      <c r="BF92" t="s">
        <v>287</v>
      </c>
      <c r="BG92" t="s">
        <v>288</v>
      </c>
      <c r="BH92" t="s">
        <v>289</v>
      </c>
      <c r="BI92" t="s">
        <v>280</v>
      </c>
      <c r="BJ92" t="s">
        <v>100</v>
      </c>
      <c r="BK92" t="s">
        <v>101</v>
      </c>
      <c r="BL92" t="s">
        <v>102</v>
      </c>
      <c r="BM92" t="s">
        <v>103</v>
      </c>
      <c r="BN92" t="s">
        <v>104</v>
      </c>
      <c r="BO92" s="1">
        <v>45002.495729166701</v>
      </c>
      <c r="BP92" t="s">
        <v>105</v>
      </c>
      <c r="BQ92" t="s">
        <v>93</v>
      </c>
      <c r="BS92">
        <v>5</v>
      </c>
      <c r="BT92" t="s">
        <v>106</v>
      </c>
      <c r="BU92" t="s">
        <v>107</v>
      </c>
      <c r="BV92" t="s">
        <v>108</v>
      </c>
      <c r="BW92">
        <v>0</v>
      </c>
      <c r="BX92" t="s">
        <v>109</v>
      </c>
    </row>
    <row r="93" spans="1:76" x14ac:dyDescent="0.25">
      <c r="A93">
        <v>350068</v>
      </c>
      <c r="B93" t="s">
        <v>497</v>
      </c>
      <c r="C93" t="s">
        <v>279</v>
      </c>
      <c r="D93" t="s">
        <v>280</v>
      </c>
      <c r="E93" t="s">
        <v>487</v>
      </c>
      <c r="F93" t="s">
        <v>488</v>
      </c>
      <c r="G93" t="s">
        <v>81</v>
      </c>
      <c r="H93" t="s">
        <v>82</v>
      </c>
      <c r="I93" t="s">
        <v>283</v>
      </c>
      <c r="J93" t="s">
        <v>284</v>
      </c>
      <c r="K93" t="s">
        <v>498</v>
      </c>
      <c r="L93" t="s">
        <v>499</v>
      </c>
      <c r="M93" t="s">
        <v>86</v>
      </c>
      <c r="N93">
        <v>0</v>
      </c>
      <c r="O93">
        <v>10</v>
      </c>
      <c r="P93">
        <v>0</v>
      </c>
      <c r="Q93">
        <v>0</v>
      </c>
      <c r="R93">
        <v>0</v>
      </c>
      <c r="S93">
        <v>0</v>
      </c>
      <c r="X93">
        <v>0</v>
      </c>
      <c r="Y93" t="s">
        <v>87</v>
      </c>
      <c r="Z93" t="s">
        <v>108</v>
      </c>
      <c r="AA93" t="s">
        <v>87</v>
      </c>
      <c r="AB93" t="s">
        <v>87</v>
      </c>
      <c r="AC93">
        <v>0</v>
      </c>
      <c r="AD93">
        <v>0</v>
      </c>
      <c r="AE93">
        <v>0</v>
      </c>
      <c r="AF93">
        <v>0</v>
      </c>
      <c r="AG93" t="s">
        <v>116</v>
      </c>
      <c r="AH93" t="s">
        <v>117</v>
      </c>
      <c r="AI93" t="s">
        <v>90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BB93" t="s">
        <v>92</v>
      </c>
      <c r="BC93" t="s">
        <v>93</v>
      </c>
      <c r="BD93" t="s">
        <v>94</v>
      </c>
      <c r="BE93" t="s">
        <v>95</v>
      </c>
      <c r="BF93" t="s">
        <v>287</v>
      </c>
      <c r="BG93" t="s">
        <v>288</v>
      </c>
      <c r="BH93" t="s">
        <v>289</v>
      </c>
      <c r="BI93" t="s">
        <v>280</v>
      </c>
      <c r="BJ93" t="s">
        <v>100</v>
      </c>
      <c r="BK93" t="s">
        <v>101</v>
      </c>
      <c r="BL93" t="s">
        <v>102</v>
      </c>
      <c r="BM93" t="s">
        <v>103</v>
      </c>
      <c r="BN93" t="s">
        <v>104</v>
      </c>
      <c r="BO93" s="1">
        <v>45002.495821759301</v>
      </c>
      <c r="BP93" t="s">
        <v>105</v>
      </c>
      <c r="BQ93" t="s">
        <v>93</v>
      </c>
      <c r="BS93">
        <v>5</v>
      </c>
      <c r="BT93" t="s">
        <v>106</v>
      </c>
      <c r="BU93" t="s">
        <v>107</v>
      </c>
      <c r="BV93" t="s">
        <v>87</v>
      </c>
      <c r="BW93">
        <v>0</v>
      </c>
      <c r="BX93" t="s">
        <v>109</v>
      </c>
    </row>
    <row r="94" spans="1:76" x14ac:dyDescent="0.25">
      <c r="A94">
        <v>350069</v>
      </c>
      <c r="B94" t="s">
        <v>500</v>
      </c>
      <c r="C94" t="s">
        <v>181</v>
      </c>
      <c r="D94" t="s">
        <v>182</v>
      </c>
      <c r="E94" t="s">
        <v>501</v>
      </c>
      <c r="F94" t="s">
        <v>502</v>
      </c>
      <c r="G94" t="s">
        <v>81</v>
      </c>
      <c r="H94" t="s">
        <v>82</v>
      </c>
      <c r="I94" t="s">
        <v>83</v>
      </c>
      <c r="J94" t="s">
        <v>84</v>
      </c>
      <c r="K94" t="s">
        <v>503</v>
      </c>
      <c r="L94" t="s">
        <v>504</v>
      </c>
      <c r="M94" t="s">
        <v>86</v>
      </c>
      <c r="N94">
        <v>0</v>
      </c>
      <c r="O94">
        <v>10</v>
      </c>
      <c r="P94">
        <v>0</v>
      </c>
      <c r="Q94">
        <v>0</v>
      </c>
      <c r="R94">
        <v>0</v>
      </c>
      <c r="S94">
        <v>0</v>
      </c>
      <c r="X94">
        <v>0</v>
      </c>
      <c r="Y94" t="s">
        <v>87</v>
      </c>
      <c r="Z94" t="s">
        <v>87</v>
      </c>
      <c r="AA94" t="s">
        <v>87</v>
      </c>
      <c r="AB94" t="s">
        <v>87</v>
      </c>
      <c r="AC94">
        <v>0</v>
      </c>
      <c r="AD94">
        <v>0</v>
      </c>
      <c r="AE94">
        <v>0</v>
      </c>
      <c r="AF94">
        <v>0</v>
      </c>
      <c r="AG94" t="s">
        <v>116</v>
      </c>
      <c r="AH94" t="s">
        <v>117</v>
      </c>
      <c r="AI94" t="s">
        <v>90</v>
      </c>
      <c r="AK94" t="s">
        <v>90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V94" t="s">
        <v>90</v>
      </c>
      <c r="AW94" t="s">
        <v>90</v>
      </c>
      <c r="AX94" t="s">
        <v>90</v>
      </c>
      <c r="AY94" t="s">
        <v>90</v>
      </c>
      <c r="BB94" t="s">
        <v>92</v>
      </c>
      <c r="BC94" t="s">
        <v>93</v>
      </c>
      <c r="BD94" t="s">
        <v>94</v>
      </c>
      <c r="BE94" t="s">
        <v>95</v>
      </c>
      <c r="BF94" t="s">
        <v>96</v>
      </c>
      <c r="BG94" t="s">
        <v>97</v>
      </c>
      <c r="BH94" t="s">
        <v>98</v>
      </c>
      <c r="BI94" t="s">
        <v>99</v>
      </c>
      <c r="BJ94" t="s">
        <v>100</v>
      </c>
      <c r="BK94" t="s">
        <v>101</v>
      </c>
      <c r="BL94" t="s">
        <v>102</v>
      </c>
      <c r="BM94" t="s">
        <v>103</v>
      </c>
      <c r="BN94" t="s">
        <v>104</v>
      </c>
      <c r="BO94" s="1">
        <v>45002.500532407401</v>
      </c>
      <c r="BP94" t="s">
        <v>105</v>
      </c>
      <c r="BQ94" t="s">
        <v>93</v>
      </c>
      <c r="BS94">
        <v>5</v>
      </c>
      <c r="BT94" t="s">
        <v>106</v>
      </c>
      <c r="BU94" t="s">
        <v>107</v>
      </c>
      <c r="BV94" t="s">
        <v>108</v>
      </c>
      <c r="BW94">
        <v>0</v>
      </c>
      <c r="BX94" t="s">
        <v>109</v>
      </c>
    </row>
    <row r="95" spans="1:76" x14ac:dyDescent="0.25">
      <c r="A95">
        <v>350070</v>
      </c>
      <c r="B95" t="s">
        <v>505</v>
      </c>
      <c r="C95" t="s">
        <v>279</v>
      </c>
      <c r="D95" t="s">
        <v>280</v>
      </c>
      <c r="E95" t="s">
        <v>487</v>
      </c>
      <c r="F95" t="s">
        <v>488</v>
      </c>
      <c r="G95" t="s">
        <v>81</v>
      </c>
      <c r="H95" t="s">
        <v>82</v>
      </c>
      <c r="I95" t="s">
        <v>283</v>
      </c>
      <c r="J95" t="s">
        <v>284</v>
      </c>
      <c r="K95" t="s">
        <v>506</v>
      </c>
      <c r="L95" t="s">
        <v>507</v>
      </c>
      <c r="M95" t="s">
        <v>86</v>
      </c>
      <c r="N95">
        <v>0</v>
      </c>
      <c r="O95">
        <v>10</v>
      </c>
      <c r="P95">
        <v>0</v>
      </c>
      <c r="Q95">
        <v>0</v>
      </c>
      <c r="R95">
        <v>0</v>
      </c>
      <c r="S95">
        <v>0</v>
      </c>
      <c r="X95">
        <v>0</v>
      </c>
      <c r="Y95" t="s">
        <v>87</v>
      </c>
      <c r="Z95" t="s">
        <v>108</v>
      </c>
      <c r="AA95" t="s">
        <v>87</v>
      </c>
      <c r="AB95" t="s">
        <v>87</v>
      </c>
      <c r="AC95">
        <v>0</v>
      </c>
      <c r="AD95">
        <v>0</v>
      </c>
      <c r="AE95">
        <v>0</v>
      </c>
      <c r="AF95">
        <v>0</v>
      </c>
      <c r="AG95" t="s">
        <v>116</v>
      </c>
      <c r="AH95" t="s">
        <v>117</v>
      </c>
      <c r="AI95" t="s">
        <v>90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BB95" t="s">
        <v>92</v>
      </c>
      <c r="BC95" t="s">
        <v>93</v>
      </c>
      <c r="BD95" t="s">
        <v>94</v>
      </c>
      <c r="BE95" t="s">
        <v>95</v>
      </c>
      <c r="BF95" t="s">
        <v>287</v>
      </c>
      <c r="BG95" t="s">
        <v>288</v>
      </c>
      <c r="BH95" t="s">
        <v>289</v>
      </c>
      <c r="BI95" t="s">
        <v>280</v>
      </c>
      <c r="BJ95" t="s">
        <v>100</v>
      </c>
      <c r="BK95" t="s">
        <v>101</v>
      </c>
      <c r="BL95" t="s">
        <v>102</v>
      </c>
      <c r="BM95" t="s">
        <v>103</v>
      </c>
      <c r="BN95" t="s">
        <v>104</v>
      </c>
      <c r="BO95" s="1">
        <v>45002.502372685201</v>
      </c>
      <c r="BP95" t="s">
        <v>105</v>
      </c>
      <c r="BQ95" t="s">
        <v>93</v>
      </c>
      <c r="BS95">
        <v>5</v>
      </c>
      <c r="BT95" t="s">
        <v>106</v>
      </c>
      <c r="BU95" t="s">
        <v>107</v>
      </c>
      <c r="BV95" t="s">
        <v>108</v>
      </c>
      <c r="BW95">
        <v>0</v>
      </c>
      <c r="BX95" t="s">
        <v>109</v>
      </c>
    </row>
    <row r="96" spans="1:76" x14ac:dyDescent="0.25">
      <c r="A96">
        <v>350071</v>
      </c>
      <c r="B96" t="s">
        <v>508</v>
      </c>
      <c r="C96" t="s">
        <v>279</v>
      </c>
      <c r="D96" t="s">
        <v>280</v>
      </c>
      <c r="E96" t="s">
        <v>281</v>
      </c>
      <c r="F96" t="s">
        <v>282</v>
      </c>
      <c r="G96" t="s">
        <v>81</v>
      </c>
      <c r="H96" t="s">
        <v>82</v>
      </c>
      <c r="I96" t="s">
        <v>283</v>
      </c>
      <c r="J96" t="s">
        <v>284</v>
      </c>
      <c r="K96" t="s">
        <v>509</v>
      </c>
      <c r="L96" t="s">
        <v>292</v>
      </c>
      <c r="M96" t="s">
        <v>510</v>
      </c>
      <c r="N96">
        <v>211500</v>
      </c>
      <c r="O96">
        <v>13.33</v>
      </c>
      <c r="P96">
        <f>SUM(Table1[[#This Row],[Weight]]*170000)</f>
        <v>239700</v>
      </c>
      <c r="Q96">
        <v>0</v>
      </c>
      <c r="R96">
        <v>0</v>
      </c>
      <c r="S96">
        <v>0</v>
      </c>
      <c r="T96" t="s">
        <v>187</v>
      </c>
      <c r="U96" t="s">
        <v>187</v>
      </c>
      <c r="V96" t="s">
        <v>188</v>
      </c>
      <c r="W96" t="s">
        <v>188</v>
      </c>
      <c r="X96">
        <v>0</v>
      </c>
      <c r="Y96" t="s">
        <v>87</v>
      </c>
      <c r="Z96" t="s">
        <v>87</v>
      </c>
      <c r="AA96" t="s">
        <v>87</v>
      </c>
      <c r="AB96" t="s">
        <v>108</v>
      </c>
      <c r="AC96">
        <v>0</v>
      </c>
      <c r="AD96">
        <v>0</v>
      </c>
      <c r="AE96">
        <v>0</v>
      </c>
      <c r="AF96">
        <v>0</v>
      </c>
      <c r="AG96" t="s">
        <v>116</v>
      </c>
      <c r="AH96" t="s">
        <v>117</v>
      </c>
      <c r="AI96" t="s">
        <v>189</v>
      </c>
      <c r="AK96" t="s">
        <v>90</v>
      </c>
      <c r="AL96">
        <v>1.41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45</v>
      </c>
      <c r="AU96" t="s">
        <v>91</v>
      </c>
      <c r="AV96" t="s">
        <v>511</v>
      </c>
      <c r="AW96" t="s">
        <v>512</v>
      </c>
      <c r="BB96" t="s">
        <v>92</v>
      </c>
      <c r="BC96" t="s">
        <v>93</v>
      </c>
      <c r="BD96" t="s">
        <v>94</v>
      </c>
      <c r="BE96" t="s">
        <v>95</v>
      </c>
      <c r="BF96" t="s">
        <v>287</v>
      </c>
      <c r="BG96" t="s">
        <v>288</v>
      </c>
      <c r="BH96" t="s">
        <v>289</v>
      </c>
      <c r="BI96" t="s">
        <v>280</v>
      </c>
      <c r="BJ96" t="s">
        <v>100</v>
      </c>
      <c r="BK96" t="s">
        <v>101</v>
      </c>
      <c r="BL96" t="s">
        <v>102</v>
      </c>
      <c r="BM96" t="s">
        <v>103</v>
      </c>
      <c r="BN96" t="s">
        <v>104</v>
      </c>
      <c r="BO96" s="1">
        <v>45002.445439814801</v>
      </c>
      <c r="BP96" t="s">
        <v>105</v>
      </c>
      <c r="BQ96" t="s">
        <v>93</v>
      </c>
      <c r="BS96">
        <v>5</v>
      </c>
      <c r="BT96" t="s">
        <v>106</v>
      </c>
      <c r="BU96" t="s">
        <v>107</v>
      </c>
      <c r="BV96" t="s">
        <v>108</v>
      </c>
      <c r="BW96">
        <v>0</v>
      </c>
      <c r="BX96" t="s">
        <v>513</v>
      </c>
    </row>
    <row r="97" spans="1:76" x14ac:dyDescent="0.25">
      <c r="A97">
        <v>350072</v>
      </c>
      <c r="B97" t="s">
        <v>514</v>
      </c>
      <c r="C97" t="s">
        <v>515</v>
      </c>
      <c r="D97" t="s">
        <v>369</v>
      </c>
      <c r="E97" t="s">
        <v>516</v>
      </c>
      <c r="F97" t="s">
        <v>517</v>
      </c>
      <c r="G97" t="s">
        <v>81</v>
      </c>
      <c r="H97" t="s">
        <v>82</v>
      </c>
      <c r="I97" t="s">
        <v>148</v>
      </c>
      <c r="J97" t="s">
        <v>369</v>
      </c>
      <c r="K97" t="s">
        <v>518</v>
      </c>
      <c r="L97" t="s">
        <v>519</v>
      </c>
      <c r="M97" t="s">
        <v>86</v>
      </c>
      <c r="N97">
        <v>0</v>
      </c>
      <c r="O97">
        <v>10</v>
      </c>
      <c r="P97">
        <v>0</v>
      </c>
      <c r="Q97">
        <v>0</v>
      </c>
      <c r="R97">
        <v>0</v>
      </c>
      <c r="S97">
        <v>0</v>
      </c>
      <c r="X97">
        <v>0</v>
      </c>
      <c r="Y97" t="s">
        <v>87</v>
      </c>
      <c r="Z97" t="s">
        <v>87</v>
      </c>
      <c r="AA97" t="s">
        <v>87</v>
      </c>
      <c r="AB97" t="s">
        <v>87</v>
      </c>
      <c r="AC97">
        <v>0</v>
      </c>
      <c r="AD97">
        <v>0</v>
      </c>
      <c r="AE97">
        <v>0</v>
      </c>
      <c r="AF97">
        <v>0</v>
      </c>
      <c r="AG97" t="s">
        <v>116</v>
      </c>
      <c r="AH97" t="s">
        <v>117</v>
      </c>
      <c r="AI97" t="s">
        <v>90</v>
      </c>
      <c r="AK97" t="s">
        <v>90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V97" t="s">
        <v>90</v>
      </c>
      <c r="AW97" t="s">
        <v>90</v>
      </c>
      <c r="AX97" t="s">
        <v>90</v>
      </c>
      <c r="AY97" t="s">
        <v>90</v>
      </c>
      <c r="BB97" t="s">
        <v>92</v>
      </c>
      <c r="BC97" t="s">
        <v>93</v>
      </c>
      <c r="BD97" t="s">
        <v>94</v>
      </c>
      <c r="BE97" t="s">
        <v>95</v>
      </c>
      <c r="BF97" t="s">
        <v>152</v>
      </c>
      <c r="BG97" t="s">
        <v>153</v>
      </c>
      <c r="BH97" t="s">
        <v>154</v>
      </c>
      <c r="BI97" t="s">
        <v>155</v>
      </c>
      <c r="BJ97" t="s">
        <v>100</v>
      </c>
      <c r="BK97" t="s">
        <v>101</v>
      </c>
      <c r="BL97" t="s">
        <v>102</v>
      </c>
      <c r="BM97" t="s">
        <v>103</v>
      </c>
      <c r="BN97" t="s">
        <v>104</v>
      </c>
      <c r="BO97" s="1">
        <v>45002.586875000001</v>
      </c>
      <c r="BP97" t="s">
        <v>105</v>
      </c>
      <c r="BQ97" t="s">
        <v>93</v>
      </c>
      <c r="BS97">
        <v>5</v>
      </c>
      <c r="BT97" t="s">
        <v>106</v>
      </c>
      <c r="BU97" t="s">
        <v>107</v>
      </c>
      <c r="BV97" t="s">
        <v>108</v>
      </c>
      <c r="BW97">
        <v>0</v>
      </c>
      <c r="BX97" t="s">
        <v>109</v>
      </c>
    </row>
    <row r="98" spans="1:76" x14ac:dyDescent="0.25">
      <c r="A98">
        <v>350073</v>
      </c>
      <c r="B98" t="s">
        <v>520</v>
      </c>
      <c r="C98" t="s">
        <v>279</v>
      </c>
      <c r="D98" t="s">
        <v>280</v>
      </c>
      <c r="E98" t="s">
        <v>281</v>
      </c>
      <c r="F98" t="s">
        <v>282</v>
      </c>
      <c r="G98" t="s">
        <v>81</v>
      </c>
      <c r="H98" t="s">
        <v>82</v>
      </c>
      <c r="I98" t="s">
        <v>283</v>
      </c>
      <c r="J98" t="s">
        <v>284</v>
      </c>
      <c r="K98" t="s">
        <v>521</v>
      </c>
      <c r="L98" t="s">
        <v>292</v>
      </c>
      <c r="M98" t="s">
        <v>522</v>
      </c>
      <c r="N98">
        <v>228000</v>
      </c>
      <c r="O98">
        <v>13.33</v>
      </c>
      <c r="P98">
        <f>SUM(Table1[[#This Row],[Weight]]*170000)</f>
        <v>258400</v>
      </c>
      <c r="Q98">
        <v>0</v>
      </c>
      <c r="R98">
        <v>0</v>
      </c>
      <c r="S98">
        <v>0</v>
      </c>
      <c r="T98" t="s">
        <v>187</v>
      </c>
      <c r="U98" t="s">
        <v>187</v>
      </c>
      <c r="V98" t="s">
        <v>188</v>
      </c>
      <c r="W98" t="s">
        <v>188</v>
      </c>
      <c r="X98">
        <v>0</v>
      </c>
      <c r="Y98" t="s">
        <v>87</v>
      </c>
      <c r="Z98" t="s">
        <v>87</v>
      </c>
      <c r="AA98" t="s">
        <v>87</v>
      </c>
      <c r="AB98" t="s">
        <v>108</v>
      </c>
      <c r="AC98">
        <v>0</v>
      </c>
      <c r="AD98">
        <v>0</v>
      </c>
      <c r="AE98">
        <v>0</v>
      </c>
      <c r="AF98">
        <v>0</v>
      </c>
      <c r="AG98" t="s">
        <v>116</v>
      </c>
      <c r="AH98" t="s">
        <v>117</v>
      </c>
      <c r="AI98" t="s">
        <v>189</v>
      </c>
      <c r="AK98" t="s">
        <v>90</v>
      </c>
      <c r="AL98">
        <v>1.52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45</v>
      </c>
      <c r="AU98" t="s">
        <v>91</v>
      </c>
      <c r="AV98" t="s">
        <v>523</v>
      </c>
      <c r="AW98" t="s">
        <v>524</v>
      </c>
      <c r="AX98" t="s">
        <v>90</v>
      </c>
      <c r="AY98" t="s">
        <v>90</v>
      </c>
      <c r="AZ98" t="s">
        <v>90</v>
      </c>
      <c r="BA98" t="s">
        <v>90</v>
      </c>
      <c r="BB98" t="s">
        <v>92</v>
      </c>
      <c r="BC98" t="s">
        <v>93</v>
      </c>
      <c r="BD98" t="s">
        <v>94</v>
      </c>
      <c r="BE98" t="s">
        <v>95</v>
      </c>
      <c r="BF98" t="s">
        <v>287</v>
      </c>
      <c r="BG98" t="s">
        <v>288</v>
      </c>
      <c r="BH98" t="s">
        <v>289</v>
      </c>
      <c r="BI98" t="s">
        <v>280</v>
      </c>
      <c r="BJ98" t="s">
        <v>100</v>
      </c>
      <c r="BK98" t="s">
        <v>101</v>
      </c>
      <c r="BL98" t="s">
        <v>102</v>
      </c>
      <c r="BM98" t="s">
        <v>103</v>
      </c>
      <c r="BN98" t="s">
        <v>104</v>
      </c>
      <c r="BO98" s="1">
        <v>45002.445798611101</v>
      </c>
      <c r="BP98" t="s">
        <v>105</v>
      </c>
      <c r="BQ98" t="s">
        <v>93</v>
      </c>
      <c r="BS98">
        <v>5</v>
      </c>
      <c r="BT98" t="s">
        <v>106</v>
      </c>
      <c r="BU98" t="s">
        <v>107</v>
      </c>
      <c r="BV98" t="s">
        <v>108</v>
      </c>
      <c r="BW98">
        <v>0</v>
      </c>
      <c r="BX98" t="s">
        <v>513</v>
      </c>
    </row>
    <row r="99" spans="1:76" x14ac:dyDescent="0.25">
      <c r="A99">
        <v>350074</v>
      </c>
      <c r="B99" t="s">
        <v>525</v>
      </c>
      <c r="C99" t="s">
        <v>515</v>
      </c>
      <c r="D99" t="s">
        <v>369</v>
      </c>
      <c r="E99" t="s">
        <v>526</v>
      </c>
      <c r="F99" t="s">
        <v>527</v>
      </c>
      <c r="G99" t="s">
        <v>81</v>
      </c>
      <c r="H99" t="s">
        <v>82</v>
      </c>
      <c r="I99" t="s">
        <v>148</v>
      </c>
      <c r="J99" t="s">
        <v>369</v>
      </c>
      <c r="K99" t="s">
        <v>528</v>
      </c>
      <c r="L99" t="s">
        <v>529</v>
      </c>
      <c r="M99" t="s">
        <v>86</v>
      </c>
      <c r="N99">
        <v>0</v>
      </c>
      <c r="O99">
        <v>10</v>
      </c>
      <c r="P99">
        <v>0</v>
      </c>
      <c r="Q99">
        <v>0</v>
      </c>
      <c r="R99">
        <v>0</v>
      </c>
      <c r="S99">
        <v>0</v>
      </c>
      <c r="X99">
        <v>0</v>
      </c>
      <c r="Y99" t="s">
        <v>87</v>
      </c>
      <c r="Z99" t="s">
        <v>87</v>
      </c>
      <c r="AA99" t="s">
        <v>87</v>
      </c>
      <c r="AB99" t="s">
        <v>87</v>
      </c>
      <c r="AC99">
        <v>0</v>
      </c>
      <c r="AD99">
        <v>0</v>
      </c>
      <c r="AE99">
        <v>0</v>
      </c>
      <c r="AF99">
        <v>0</v>
      </c>
      <c r="AG99" t="s">
        <v>116</v>
      </c>
      <c r="AH99" t="s">
        <v>117</v>
      </c>
      <c r="AI99" t="s">
        <v>90</v>
      </c>
      <c r="AK99" t="s">
        <v>90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V99" t="s">
        <v>90</v>
      </c>
      <c r="AW99" t="s">
        <v>90</v>
      </c>
      <c r="AX99" t="s">
        <v>90</v>
      </c>
      <c r="AY99" t="s">
        <v>90</v>
      </c>
      <c r="BB99" t="s">
        <v>92</v>
      </c>
      <c r="BC99" t="s">
        <v>93</v>
      </c>
      <c r="BD99" t="s">
        <v>94</v>
      </c>
      <c r="BE99" t="s">
        <v>95</v>
      </c>
      <c r="BF99" t="s">
        <v>152</v>
      </c>
      <c r="BG99" t="s">
        <v>153</v>
      </c>
      <c r="BH99" t="s">
        <v>154</v>
      </c>
      <c r="BI99" t="s">
        <v>155</v>
      </c>
      <c r="BJ99" t="s">
        <v>100</v>
      </c>
      <c r="BK99" t="s">
        <v>101</v>
      </c>
      <c r="BL99" t="s">
        <v>102</v>
      </c>
      <c r="BM99" t="s">
        <v>103</v>
      </c>
      <c r="BN99" t="s">
        <v>104</v>
      </c>
      <c r="BO99" s="1">
        <v>45002.587534722203</v>
      </c>
      <c r="BP99" t="s">
        <v>105</v>
      </c>
      <c r="BQ99" t="s">
        <v>93</v>
      </c>
      <c r="BS99">
        <v>5</v>
      </c>
      <c r="BT99" t="s">
        <v>106</v>
      </c>
      <c r="BU99" t="s">
        <v>107</v>
      </c>
      <c r="BV99" t="s">
        <v>108</v>
      </c>
      <c r="BW99">
        <v>0</v>
      </c>
      <c r="BX99" t="s">
        <v>109</v>
      </c>
    </row>
    <row r="100" spans="1:76" x14ac:dyDescent="0.25">
      <c r="A100">
        <v>350075</v>
      </c>
      <c r="B100" t="s">
        <v>530</v>
      </c>
      <c r="C100" t="s">
        <v>279</v>
      </c>
      <c r="D100" t="s">
        <v>280</v>
      </c>
      <c r="E100" t="s">
        <v>281</v>
      </c>
      <c r="F100" t="s">
        <v>282</v>
      </c>
      <c r="G100" t="s">
        <v>81</v>
      </c>
      <c r="H100" t="s">
        <v>82</v>
      </c>
      <c r="I100" t="s">
        <v>283</v>
      </c>
      <c r="J100" t="s">
        <v>284</v>
      </c>
      <c r="K100" t="s">
        <v>531</v>
      </c>
      <c r="L100" t="s">
        <v>292</v>
      </c>
      <c r="M100" t="s">
        <v>532</v>
      </c>
      <c r="N100">
        <v>232500</v>
      </c>
      <c r="O100">
        <v>13.33</v>
      </c>
      <c r="P100">
        <f>SUM(Table1[[#This Row],[Weight]]*170000)</f>
        <v>263500</v>
      </c>
      <c r="Q100">
        <v>0</v>
      </c>
      <c r="R100">
        <v>0</v>
      </c>
      <c r="S100">
        <v>0</v>
      </c>
      <c r="T100" t="s">
        <v>187</v>
      </c>
      <c r="U100" t="s">
        <v>187</v>
      </c>
      <c r="V100" t="s">
        <v>188</v>
      </c>
      <c r="W100" t="s">
        <v>188</v>
      </c>
      <c r="X100">
        <v>0</v>
      </c>
      <c r="Y100" t="s">
        <v>87</v>
      </c>
      <c r="Z100" t="s">
        <v>87</v>
      </c>
      <c r="AA100" t="s">
        <v>87</v>
      </c>
      <c r="AB100" t="s">
        <v>108</v>
      </c>
      <c r="AC100">
        <v>0</v>
      </c>
      <c r="AD100">
        <v>0</v>
      </c>
      <c r="AE100">
        <v>0</v>
      </c>
      <c r="AF100">
        <v>0</v>
      </c>
      <c r="AG100" t="s">
        <v>116</v>
      </c>
      <c r="AH100" t="s">
        <v>117</v>
      </c>
      <c r="AI100" t="s">
        <v>189</v>
      </c>
      <c r="AK100" t="s">
        <v>90</v>
      </c>
      <c r="AL100">
        <v>1.55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45</v>
      </c>
      <c r="AU100" t="s">
        <v>91</v>
      </c>
      <c r="AV100" t="s">
        <v>533</v>
      </c>
      <c r="AW100" t="s">
        <v>534</v>
      </c>
      <c r="AX100" t="s">
        <v>90</v>
      </c>
      <c r="AY100" t="s">
        <v>90</v>
      </c>
      <c r="AZ100" t="s">
        <v>90</v>
      </c>
      <c r="BA100" t="s">
        <v>90</v>
      </c>
      <c r="BB100" t="s">
        <v>92</v>
      </c>
      <c r="BC100" t="s">
        <v>93</v>
      </c>
      <c r="BD100" t="s">
        <v>94</v>
      </c>
      <c r="BE100" t="s">
        <v>95</v>
      </c>
      <c r="BF100" t="s">
        <v>287</v>
      </c>
      <c r="BG100" t="s">
        <v>288</v>
      </c>
      <c r="BH100" t="s">
        <v>289</v>
      </c>
      <c r="BI100" t="s">
        <v>280</v>
      </c>
      <c r="BJ100" t="s">
        <v>100</v>
      </c>
      <c r="BK100" t="s">
        <v>101</v>
      </c>
      <c r="BL100" t="s">
        <v>102</v>
      </c>
      <c r="BM100" t="s">
        <v>103</v>
      </c>
      <c r="BN100" t="s">
        <v>104</v>
      </c>
      <c r="BO100" s="1">
        <v>45002.446134259299</v>
      </c>
      <c r="BP100" t="s">
        <v>105</v>
      </c>
      <c r="BQ100" t="s">
        <v>93</v>
      </c>
      <c r="BS100">
        <v>5</v>
      </c>
      <c r="BT100" t="s">
        <v>106</v>
      </c>
      <c r="BU100" t="s">
        <v>107</v>
      </c>
      <c r="BV100" t="s">
        <v>108</v>
      </c>
      <c r="BW100">
        <v>0</v>
      </c>
      <c r="BX100" t="s">
        <v>513</v>
      </c>
    </row>
    <row r="101" spans="1:76" x14ac:dyDescent="0.25">
      <c r="A101">
        <v>350076</v>
      </c>
      <c r="B101" t="s">
        <v>535</v>
      </c>
      <c r="C101" t="s">
        <v>515</v>
      </c>
      <c r="D101" t="s">
        <v>369</v>
      </c>
      <c r="E101" t="s">
        <v>526</v>
      </c>
      <c r="F101" t="s">
        <v>527</v>
      </c>
      <c r="G101" t="s">
        <v>81</v>
      </c>
      <c r="H101" t="s">
        <v>82</v>
      </c>
      <c r="I101" t="s">
        <v>148</v>
      </c>
      <c r="J101" t="s">
        <v>369</v>
      </c>
      <c r="K101" t="s">
        <v>536</v>
      </c>
      <c r="L101" t="s">
        <v>537</v>
      </c>
      <c r="M101" t="s">
        <v>86</v>
      </c>
      <c r="N101">
        <v>0</v>
      </c>
      <c r="O101">
        <v>10</v>
      </c>
      <c r="P101">
        <v>0</v>
      </c>
      <c r="Q101">
        <v>0</v>
      </c>
      <c r="R101">
        <v>0</v>
      </c>
      <c r="S101">
        <v>0</v>
      </c>
      <c r="X101">
        <v>0</v>
      </c>
      <c r="Y101" t="s">
        <v>87</v>
      </c>
      <c r="Z101" t="s">
        <v>87</v>
      </c>
      <c r="AA101" t="s">
        <v>87</v>
      </c>
      <c r="AB101" t="s">
        <v>87</v>
      </c>
      <c r="AC101">
        <v>0</v>
      </c>
      <c r="AD101">
        <v>0</v>
      </c>
      <c r="AE101">
        <v>0</v>
      </c>
      <c r="AF101">
        <v>0</v>
      </c>
      <c r="AG101" t="s">
        <v>116</v>
      </c>
      <c r="AH101" t="s">
        <v>117</v>
      </c>
      <c r="AI101" t="s">
        <v>90</v>
      </c>
      <c r="AK101" t="s">
        <v>90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V101" t="s">
        <v>90</v>
      </c>
      <c r="AW101" t="s">
        <v>90</v>
      </c>
      <c r="AX101" t="s">
        <v>90</v>
      </c>
      <c r="AY101" t="s">
        <v>90</v>
      </c>
      <c r="BB101" t="s">
        <v>92</v>
      </c>
      <c r="BC101" t="s">
        <v>93</v>
      </c>
      <c r="BD101" t="s">
        <v>94</v>
      </c>
      <c r="BE101" t="s">
        <v>95</v>
      </c>
      <c r="BF101" t="s">
        <v>152</v>
      </c>
      <c r="BG101" t="s">
        <v>153</v>
      </c>
      <c r="BH101" t="s">
        <v>154</v>
      </c>
      <c r="BI101" t="s">
        <v>155</v>
      </c>
      <c r="BJ101" t="s">
        <v>100</v>
      </c>
      <c r="BK101" t="s">
        <v>101</v>
      </c>
      <c r="BL101" t="s">
        <v>102</v>
      </c>
      <c r="BM101" t="s">
        <v>103</v>
      </c>
      <c r="BN101" t="s">
        <v>104</v>
      </c>
      <c r="BO101" s="1">
        <v>45002.593854166698</v>
      </c>
      <c r="BP101" t="s">
        <v>105</v>
      </c>
      <c r="BQ101" t="s">
        <v>93</v>
      </c>
      <c r="BS101">
        <v>5</v>
      </c>
      <c r="BT101" t="s">
        <v>106</v>
      </c>
      <c r="BU101" t="s">
        <v>107</v>
      </c>
      <c r="BV101" t="s">
        <v>108</v>
      </c>
      <c r="BW101">
        <v>0</v>
      </c>
      <c r="BX101" t="s">
        <v>109</v>
      </c>
    </row>
    <row r="102" spans="1:76" x14ac:dyDescent="0.25">
      <c r="A102">
        <v>350077</v>
      </c>
      <c r="B102" t="s">
        <v>538</v>
      </c>
      <c r="C102" t="s">
        <v>279</v>
      </c>
      <c r="D102" t="s">
        <v>280</v>
      </c>
      <c r="E102" t="s">
        <v>281</v>
      </c>
      <c r="F102" t="s">
        <v>282</v>
      </c>
      <c r="G102" t="s">
        <v>81</v>
      </c>
      <c r="H102" t="s">
        <v>82</v>
      </c>
      <c r="I102" t="s">
        <v>283</v>
      </c>
      <c r="J102" t="s">
        <v>284</v>
      </c>
      <c r="K102" t="s">
        <v>539</v>
      </c>
      <c r="L102" t="s">
        <v>292</v>
      </c>
      <c r="M102" t="s">
        <v>540</v>
      </c>
      <c r="N102">
        <v>217500</v>
      </c>
      <c r="O102">
        <v>13.33</v>
      </c>
      <c r="P102">
        <f>SUM(Table1[[#This Row],[Weight]]*170000)</f>
        <v>246500</v>
      </c>
      <c r="Q102">
        <v>0</v>
      </c>
      <c r="R102">
        <v>0</v>
      </c>
      <c r="S102">
        <v>0</v>
      </c>
      <c r="T102" t="s">
        <v>187</v>
      </c>
      <c r="U102" t="s">
        <v>187</v>
      </c>
      <c r="V102" t="s">
        <v>188</v>
      </c>
      <c r="W102" t="s">
        <v>188</v>
      </c>
      <c r="X102">
        <v>0</v>
      </c>
      <c r="Y102" t="s">
        <v>87</v>
      </c>
      <c r="Z102" t="s">
        <v>87</v>
      </c>
      <c r="AA102" t="s">
        <v>87</v>
      </c>
      <c r="AB102" t="s">
        <v>108</v>
      </c>
      <c r="AC102">
        <v>0</v>
      </c>
      <c r="AD102">
        <v>0</v>
      </c>
      <c r="AE102">
        <v>0</v>
      </c>
      <c r="AF102">
        <v>0</v>
      </c>
      <c r="AG102" t="s">
        <v>116</v>
      </c>
      <c r="AH102" t="s">
        <v>117</v>
      </c>
      <c r="AI102" t="s">
        <v>189</v>
      </c>
      <c r="AK102" t="s">
        <v>90</v>
      </c>
      <c r="AL102">
        <v>1.45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45</v>
      </c>
      <c r="AU102" t="s">
        <v>91</v>
      </c>
      <c r="AV102" t="s">
        <v>541</v>
      </c>
      <c r="AW102" t="s">
        <v>524</v>
      </c>
      <c r="AX102" t="s">
        <v>90</v>
      </c>
      <c r="AY102" t="s">
        <v>90</v>
      </c>
      <c r="AZ102" t="s">
        <v>90</v>
      </c>
      <c r="BA102" t="s">
        <v>90</v>
      </c>
      <c r="BB102" t="s">
        <v>92</v>
      </c>
      <c r="BC102" t="s">
        <v>93</v>
      </c>
      <c r="BD102" t="s">
        <v>94</v>
      </c>
      <c r="BE102" t="s">
        <v>95</v>
      </c>
      <c r="BF102" t="s">
        <v>287</v>
      </c>
      <c r="BG102" t="s">
        <v>288</v>
      </c>
      <c r="BH102" t="s">
        <v>289</v>
      </c>
      <c r="BI102" t="s">
        <v>280</v>
      </c>
      <c r="BJ102" t="s">
        <v>100</v>
      </c>
      <c r="BK102" t="s">
        <v>101</v>
      </c>
      <c r="BL102" t="s">
        <v>102</v>
      </c>
      <c r="BM102" t="s">
        <v>103</v>
      </c>
      <c r="BN102" t="s">
        <v>104</v>
      </c>
      <c r="BO102" s="1">
        <v>45002.446655092601</v>
      </c>
      <c r="BP102" t="s">
        <v>105</v>
      </c>
      <c r="BQ102" t="s">
        <v>93</v>
      </c>
      <c r="BS102">
        <v>5</v>
      </c>
      <c r="BT102" t="s">
        <v>106</v>
      </c>
      <c r="BU102" t="s">
        <v>107</v>
      </c>
      <c r="BV102" t="s">
        <v>108</v>
      </c>
      <c r="BW102">
        <v>0</v>
      </c>
      <c r="BX102" t="s">
        <v>513</v>
      </c>
    </row>
    <row r="103" spans="1:76" x14ac:dyDescent="0.25">
      <c r="A103">
        <v>350078</v>
      </c>
      <c r="B103" t="s">
        <v>542</v>
      </c>
      <c r="C103" t="s">
        <v>515</v>
      </c>
      <c r="D103" t="s">
        <v>369</v>
      </c>
      <c r="E103" t="s">
        <v>526</v>
      </c>
      <c r="F103" t="s">
        <v>527</v>
      </c>
      <c r="G103" t="s">
        <v>81</v>
      </c>
      <c r="H103" t="s">
        <v>82</v>
      </c>
      <c r="I103" t="s">
        <v>148</v>
      </c>
      <c r="J103" t="s">
        <v>369</v>
      </c>
      <c r="K103" t="s">
        <v>543</v>
      </c>
      <c r="L103" t="s">
        <v>544</v>
      </c>
      <c r="M103" t="s">
        <v>86</v>
      </c>
      <c r="N103">
        <v>0</v>
      </c>
      <c r="O103">
        <v>10</v>
      </c>
      <c r="P103">
        <v>0</v>
      </c>
      <c r="Q103">
        <v>0</v>
      </c>
      <c r="R103">
        <v>0</v>
      </c>
      <c r="S103">
        <v>0</v>
      </c>
      <c r="X103">
        <v>0</v>
      </c>
      <c r="Y103" t="s">
        <v>87</v>
      </c>
      <c r="Z103" t="s">
        <v>87</v>
      </c>
      <c r="AA103" t="s">
        <v>87</v>
      </c>
      <c r="AB103" t="s">
        <v>87</v>
      </c>
      <c r="AC103">
        <v>0</v>
      </c>
      <c r="AD103">
        <v>0</v>
      </c>
      <c r="AE103">
        <v>0</v>
      </c>
      <c r="AF103">
        <v>0</v>
      </c>
      <c r="AG103" t="s">
        <v>116</v>
      </c>
      <c r="AH103" t="s">
        <v>117</v>
      </c>
      <c r="AI103" t="s">
        <v>90</v>
      </c>
      <c r="AK103" t="s">
        <v>90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V103" t="s">
        <v>90</v>
      </c>
      <c r="AW103" t="s">
        <v>90</v>
      </c>
      <c r="AX103" t="s">
        <v>90</v>
      </c>
      <c r="AY103" t="s">
        <v>90</v>
      </c>
      <c r="BB103" t="s">
        <v>92</v>
      </c>
      <c r="BC103" t="s">
        <v>93</v>
      </c>
      <c r="BD103" t="s">
        <v>94</v>
      </c>
      <c r="BE103" t="s">
        <v>95</v>
      </c>
      <c r="BF103" t="s">
        <v>152</v>
      </c>
      <c r="BG103" t="s">
        <v>153</v>
      </c>
      <c r="BH103" t="s">
        <v>154</v>
      </c>
      <c r="BI103" t="s">
        <v>155</v>
      </c>
      <c r="BJ103" t="s">
        <v>100</v>
      </c>
      <c r="BK103" t="s">
        <v>101</v>
      </c>
      <c r="BL103" t="s">
        <v>102</v>
      </c>
      <c r="BM103" t="s">
        <v>103</v>
      </c>
      <c r="BN103" t="s">
        <v>104</v>
      </c>
      <c r="BO103" s="1">
        <v>45002.594814814802</v>
      </c>
      <c r="BP103" t="s">
        <v>105</v>
      </c>
      <c r="BQ103" t="s">
        <v>93</v>
      </c>
      <c r="BS103">
        <v>5</v>
      </c>
      <c r="BT103" t="s">
        <v>106</v>
      </c>
      <c r="BU103" t="s">
        <v>107</v>
      </c>
      <c r="BV103" t="s">
        <v>108</v>
      </c>
      <c r="BW103">
        <v>0</v>
      </c>
      <c r="BX103" t="s">
        <v>109</v>
      </c>
    </row>
    <row r="104" spans="1:76" x14ac:dyDescent="0.25">
      <c r="A104">
        <v>350079</v>
      </c>
      <c r="B104" t="s">
        <v>545</v>
      </c>
      <c r="C104" t="s">
        <v>279</v>
      </c>
      <c r="D104" t="s">
        <v>280</v>
      </c>
      <c r="E104" t="s">
        <v>281</v>
      </c>
      <c r="F104" t="s">
        <v>282</v>
      </c>
      <c r="G104" t="s">
        <v>81</v>
      </c>
      <c r="H104" t="s">
        <v>82</v>
      </c>
      <c r="I104" t="s">
        <v>283</v>
      </c>
      <c r="J104" t="s">
        <v>284</v>
      </c>
      <c r="K104" t="s">
        <v>546</v>
      </c>
      <c r="L104" t="s">
        <v>292</v>
      </c>
      <c r="M104" t="s">
        <v>547</v>
      </c>
      <c r="N104">
        <v>216000</v>
      </c>
      <c r="O104">
        <v>13.33</v>
      </c>
      <c r="P104">
        <f>SUM(Table1[[#This Row],[Weight]]*170000)</f>
        <v>244800</v>
      </c>
      <c r="Q104">
        <v>0</v>
      </c>
      <c r="R104">
        <v>0</v>
      </c>
      <c r="S104">
        <v>0</v>
      </c>
      <c r="T104" t="s">
        <v>187</v>
      </c>
      <c r="U104" t="s">
        <v>187</v>
      </c>
      <c r="V104" t="s">
        <v>188</v>
      </c>
      <c r="W104" t="s">
        <v>188</v>
      </c>
      <c r="X104">
        <v>0</v>
      </c>
      <c r="Y104" t="s">
        <v>87</v>
      </c>
      <c r="Z104" t="s">
        <v>87</v>
      </c>
      <c r="AA104" t="s">
        <v>87</v>
      </c>
      <c r="AB104" t="s">
        <v>108</v>
      </c>
      <c r="AC104">
        <v>0</v>
      </c>
      <c r="AD104">
        <v>0</v>
      </c>
      <c r="AE104">
        <v>0</v>
      </c>
      <c r="AF104">
        <v>0</v>
      </c>
      <c r="AG104" t="s">
        <v>116</v>
      </c>
      <c r="AH104" t="s">
        <v>117</v>
      </c>
      <c r="AI104" t="s">
        <v>189</v>
      </c>
      <c r="AK104" t="s">
        <v>90</v>
      </c>
      <c r="AL104">
        <v>1.44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45</v>
      </c>
      <c r="AU104" t="s">
        <v>91</v>
      </c>
      <c r="AV104" t="s">
        <v>548</v>
      </c>
      <c r="AW104" t="s">
        <v>534</v>
      </c>
      <c r="AX104" t="s">
        <v>90</v>
      </c>
      <c r="AY104" t="s">
        <v>90</v>
      </c>
      <c r="AZ104" t="s">
        <v>90</v>
      </c>
      <c r="BA104" t="s">
        <v>90</v>
      </c>
      <c r="BB104" t="s">
        <v>92</v>
      </c>
      <c r="BC104" t="s">
        <v>93</v>
      </c>
      <c r="BD104" t="s">
        <v>94</v>
      </c>
      <c r="BE104" t="s">
        <v>95</v>
      </c>
      <c r="BF104" t="s">
        <v>287</v>
      </c>
      <c r="BG104" t="s">
        <v>288</v>
      </c>
      <c r="BH104" t="s">
        <v>289</v>
      </c>
      <c r="BI104" t="s">
        <v>280</v>
      </c>
      <c r="BJ104" t="s">
        <v>100</v>
      </c>
      <c r="BK104" t="s">
        <v>101</v>
      </c>
      <c r="BL104" t="s">
        <v>102</v>
      </c>
      <c r="BM104" t="s">
        <v>103</v>
      </c>
      <c r="BN104" t="s">
        <v>104</v>
      </c>
      <c r="BO104" s="1">
        <v>45002.447037037004</v>
      </c>
      <c r="BP104" t="s">
        <v>105</v>
      </c>
      <c r="BQ104" t="s">
        <v>93</v>
      </c>
      <c r="BS104">
        <v>5</v>
      </c>
      <c r="BT104" t="s">
        <v>106</v>
      </c>
      <c r="BU104" t="s">
        <v>107</v>
      </c>
      <c r="BV104" t="s">
        <v>108</v>
      </c>
      <c r="BW104">
        <v>0</v>
      </c>
      <c r="BX104" t="s">
        <v>513</v>
      </c>
    </row>
    <row r="105" spans="1:76" x14ac:dyDescent="0.25">
      <c r="A105">
        <v>350080</v>
      </c>
      <c r="B105" t="s">
        <v>549</v>
      </c>
      <c r="C105" t="s">
        <v>515</v>
      </c>
      <c r="D105" t="s">
        <v>369</v>
      </c>
      <c r="E105" t="s">
        <v>526</v>
      </c>
      <c r="F105" t="s">
        <v>527</v>
      </c>
      <c r="G105" t="s">
        <v>81</v>
      </c>
      <c r="H105" t="s">
        <v>82</v>
      </c>
      <c r="I105" t="s">
        <v>148</v>
      </c>
      <c r="J105" t="s">
        <v>369</v>
      </c>
      <c r="K105" t="s">
        <v>550</v>
      </c>
      <c r="L105" t="s">
        <v>551</v>
      </c>
      <c r="M105" t="s">
        <v>86</v>
      </c>
      <c r="N105">
        <v>0</v>
      </c>
      <c r="O105">
        <v>10</v>
      </c>
      <c r="P105">
        <v>0</v>
      </c>
      <c r="Q105">
        <v>0</v>
      </c>
      <c r="R105">
        <v>0</v>
      </c>
      <c r="S105">
        <v>0</v>
      </c>
      <c r="X105">
        <v>0</v>
      </c>
      <c r="Y105" t="s">
        <v>87</v>
      </c>
      <c r="Z105" t="s">
        <v>87</v>
      </c>
      <c r="AA105" t="s">
        <v>87</v>
      </c>
      <c r="AB105" t="s">
        <v>87</v>
      </c>
      <c r="AC105">
        <v>0</v>
      </c>
      <c r="AD105">
        <v>0</v>
      </c>
      <c r="AE105">
        <v>0</v>
      </c>
      <c r="AF105">
        <v>0</v>
      </c>
      <c r="AG105" t="s">
        <v>116</v>
      </c>
      <c r="AH105" t="s">
        <v>117</v>
      </c>
      <c r="AI105" t="s">
        <v>90</v>
      </c>
      <c r="AK105" t="s">
        <v>90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V105" t="s">
        <v>90</v>
      </c>
      <c r="AW105" t="s">
        <v>90</v>
      </c>
      <c r="AX105" t="s">
        <v>90</v>
      </c>
      <c r="AY105" t="s">
        <v>90</v>
      </c>
      <c r="BB105" t="s">
        <v>92</v>
      </c>
      <c r="BC105" t="s">
        <v>93</v>
      </c>
      <c r="BD105" t="s">
        <v>94</v>
      </c>
      <c r="BE105" t="s">
        <v>95</v>
      </c>
      <c r="BF105" t="s">
        <v>152</v>
      </c>
      <c r="BG105" t="s">
        <v>153</v>
      </c>
      <c r="BH105" t="s">
        <v>154</v>
      </c>
      <c r="BI105" t="s">
        <v>155</v>
      </c>
      <c r="BJ105" t="s">
        <v>100</v>
      </c>
      <c r="BK105" t="s">
        <v>101</v>
      </c>
      <c r="BL105" t="s">
        <v>102</v>
      </c>
      <c r="BM105" t="s">
        <v>103</v>
      </c>
      <c r="BN105" t="s">
        <v>104</v>
      </c>
      <c r="BO105" s="1">
        <v>45002.595671296302</v>
      </c>
      <c r="BP105" t="s">
        <v>105</v>
      </c>
      <c r="BQ105" t="s">
        <v>93</v>
      </c>
      <c r="BS105">
        <v>5</v>
      </c>
      <c r="BT105" t="s">
        <v>106</v>
      </c>
      <c r="BU105" t="s">
        <v>107</v>
      </c>
      <c r="BV105" t="s">
        <v>108</v>
      </c>
      <c r="BW105">
        <v>0</v>
      </c>
      <c r="BX105" t="s">
        <v>109</v>
      </c>
    </row>
    <row r="106" spans="1:76" x14ac:dyDescent="0.25">
      <c r="A106">
        <v>350081</v>
      </c>
      <c r="B106" t="s">
        <v>552</v>
      </c>
      <c r="C106" t="s">
        <v>279</v>
      </c>
      <c r="D106" t="s">
        <v>280</v>
      </c>
      <c r="E106" t="s">
        <v>281</v>
      </c>
      <c r="F106" t="s">
        <v>282</v>
      </c>
      <c r="G106" t="s">
        <v>81</v>
      </c>
      <c r="H106" t="s">
        <v>82</v>
      </c>
      <c r="I106" t="s">
        <v>283</v>
      </c>
      <c r="J106" t="s">
        <v>284</v>
      </c>
      <c r="K106" t="s">
        <v>553</v>
      </c>
      <c r="L106" t="s">
        <v>292</v>
      </c>
      <c r="M106" t="s">
        <v>554</v>
      </c>
      <c r="N106">
        <v>210000</v>
      </c>
      <c r="O106">
        <v>13.33</v>
      </c>
      <c r="P106">
        <f>SUM(Table1[[#This Row],[Weight]]*170000)</f>
        <v>237999.99999999997</v>
      </c>
      <c r="Q106">
        <v>0</v>
      </c>
      <c r="R106">
        <v>0</v>
      </c>
      <c r="S106">
        <v>0</v>
      </c>
      <c r="T106" t="s">
        <v>187</v>
      </c>
      <c r="U106" t="s">
        <v>187</v>
      </c>
      <c r="V106" t="s">
        <v>188</v>
      </c>
      <c r="W106" t="s">
        <v>188</v>
      </c>
      <c r="X106">
        <v>0</v>
      </c>
      <c r="Y106" t="s">
        <v>87</v>
      </c>
      <c r="Z106" t="s">
        <v>87</v>
      </c>
      <c r="AA106" t="s">
        <v>87</v>
      </c>
      <c r="AB106" t="s">
        <v>108</v>
      </c>
      <c r="AC106">
        <v>0</v>
      </c>
      <c r="AD106">
        <v>0</v>
      </c>
      <c r="AE106">
        <v>0</v>
      </c>
      <c r="AF106">
        <v>0</v>
      </c>
      <c r="AG106" t="s">
        <v>116</v>
      </c>
      <c r="AH106" t="s">
        <v>117</v>
      </c>
      <c r="AI106" t="s">
        <v>189</v>
      </c>
      <c r="AK106" t="s">
        <v>90</v>
      </c>
      <c r="AL106">
        <v>1.4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45</v>
      </c>
      <c r="AU106" t="s">
        <v>91</v>
      </c>
      <c r="AV106" t="s">
        <v>555</v>
      </c>
      <c r="AW106" t="s">
        <v>556</v>
      </c>
      <c r="AX106" t="s">
        <v>90</v>
      </c>
      <c r="AY106" t="s">
        <v>90</v>
      </c>
      <c r="AZ106" t="s">
        <v>90</v>
      </c>
      <c r="BA106" t="s">
        <v>90</v>
      </c>
      <c r="BB106" t="s">
        <v>92</v>
      </c>
      <c r="BC106" t="s">
        <v>93</v>
      </c>
      <c r="BD106" t="s">
        <v>94</v>
      </c>
      <c r="BE106" t="s">
        <v>95</v>
      </c>
      <c r="BF106" t="s">
        <v>287</v>
      </c>
      <c r="BG106" t="s">
        <v>288</v>
      </c>
      <c r="BH106" t="s">
        <v>289</v>
      </c>
      <c r="BI106" t="s">
        <v>280</v>
      </c>
      <c r="BJ106" t="s">
        <v>100</v>
      </c>
      <c r="BK106" t="s">
        <v>101</v>
      </c>
      <c r="BL106" t="s">
        <v>102</v>
      </c>
      <c r="BM106" t="s">
        <v>103</v>
      </c>
      <c r="BN106" t="s">
        <v>104</v>
      </c>
      <c r="BO106" s="1">
        <v>45002.447372685201</v>
      </c>
      <c r="BP106" t="s">
        <v>105</v>
      </c>
      <c r="BQ106" t="s">
        <v>93</v>
      </c>
      <c r="BS106">
        <v>5</v>
      </c>
      <c r="BT106" t="s">
        <v>106</v>
      </c>
      <c r="BU106" t="s">
        <v>107</v>
      </c>
      <c r="BV106" t="s">
        <v>108</v>
      </c>
      <c r="BW106">
        <v>0</v>
      </c>
      <c r="BX106" t="s">
        <v>513</v>
      </c>
    </row>
    <row r="107" spans="1:76" x14ac:dyDescent="0.25">
      <c r="A107">
        <v>350082</v>
      </c>
      <c r="B107" t="s">
        <v>557</v>
      </c>
      <c r="C107" t="s">
        <v>279</v>
      </c>
      <c r="D107" t="s">
        <v>280</v>
      </c>
      <c r="E107" t="s">
        <v>281</v>
      </c>
      <c r="F107" t="s">
        <v>282</v>
      </c>
      <c r="G107" t="s">
        <v>81</v>
      </c>
      <c r="H107" t="s">
        <v>82</v>
      </c>
      <c r="I107" t="s">
        <v>283</v>
      </c>
      <c r="J107" t="s">
        <v>284</v>
      </c>
      <c r="K107" t="s">
        <v>558</v>
      </c>
      <c r="L107" t="s">
        <v>292</v>
      </c>
      <c r="M107" t="s">
        <v>559</v>
      </c>
      <c r="N107">
        <v>220500</v>
      </c>
      <c r="O107">
        <v>13.33</v>
      </c>
      <c r="P107">
        <f>SUM(Table1[[#This Row],[Weight]]*170000)</f>
        <v>249900</v>
      </c>
      <c r="Q107">
        <v>0</v>
      </c>
      <c r="R107">
        <v>0</v>
      </c>
      <c r="S107">
        <v>0</v>
      </c>
      <c r="T107" t="s">
        <v>187</v>
      </c>
      <c r="U107" t="s">
        <v>187</v>
      </c>
      <c r="V107" t="s">
        <v>188</v>
      </c>
      <c r="W107" t="s">
        <v>188</v>
      </c>
      <c r="X107">
        <v>0</v>
      </c>
      <c r="Y107" t="s">
        <v>87</v>
      </c>
      <c r="Z107" t="s">
        <v>87</v>
      </c>
      <c r="AA107" t="s">
        <v>87</v>
      </c>
      <c r="AB107" t="s">
        <v>108</v>
      </c>
      <c r="AC107">
        <v>0</v>
      </c>
      <c r="AD107">
        <v>0</v>
      </c>
      <c r="AE107">
        <v>0</v>
      </c>
      <c r="AF107">
        <v>0</v>
      </c>
      <c r="AG107" t="s">
        <v>116</v>
      </c>
      <c r="AH107" t="s">
        <v>117</v>
      </c>
      <c r="AI107" t="s">
        <v>189</v>
      </c>
      <c r="AK107" t="s">
        <v>90</v>
      </c>
      <c r="AL107">
        <v>1.47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45</v>
      </c>
      <c r="AU107" t="s">
        <v>91</v>
      </c>
      <c r="AV107" t="s">
        <v>560</v>
      </c>
      <c r="AW107" t="s">
        <v>524</v>
      </c>
      <c r="AX107" t="s">
        <v>90</v>
      </c>
      <c r="AY107" t="s">
        <v>90</v>
      </c>
      <c r="AZ107" t="s">
        <v>90</v>
      </c>
      <c r="BA107" t="s">
        <v>90</v>
      </c>
      <c r="BB107" t="s">
        <v>92</v>
      </c>
      <c r="BC107" t="s">
        <v>93</v>
      </c>
      <c r="BD107" t="s">
        <v>94</v>
      </c>
      <c r="BE107" t="s">
        <v>95</v>
      </c>
      <c r="BF107" t="s">
        <v>287</v>
      </c>
      <c r="BG107" t="s">
        <v>288</v>
      </c>
      <c r="BH107" t="s">
        <v>289</v>
      </c>
      <c r="BI107" t="s">
        <v>280</v>
      </c>
      <c r="BJ107" t="s">
        <v>100</v>
      </c>
      <c r="BK107" t="s">
        <v>101</v>
      </c>
      <c r="BL107" t="s">
        <v>102</v>
      </c>
      <c r="BM107" t="s">
        <v>103</v>
      </c>
      <c r="BN107" t="s">
        <v>104</v>
      </c>
      <c r="BO107" s="1">
        <v>45002.448506944398</v>
      </c>
      <c r="BP107" t="s">
        <v>105</v>
      </c>
      <c r="BQ107" t="s">
        <v>93</v>
      </c>
      <c r="BS107">
        <v>5</v>
      </c>
      <c r="BT107" t="s">
        <v>106</v>
      </c>
      <c r="BU107" t="s">
        <v>107</v>
      </c>
      <c r="BV107" t="s">
        <v>108</v>
      </c>
      <c r="BW107">
        <v>0</v>
      </c>
      <c r="BX107" t="s">
        <v>513</v>
      </c>
    </row>
    <row r="108" spans="1:76" x14ac:dyDescent="0.25">
      <c r="A108">
        <v>350083</v>
      </c>
      <c r="B108" t="s">
        <v>561</v>
      </c>
      <c r="C108" t="s">
        <v>279</v>
      </c>
      <c r="D108" t="s">
        <v>280</v>
      </c>
      <c r="E108" t="s">
        <v>281</v>
      </c>
      <c r="F108" t="s">
        <v>282</v>
      </c>
      <c r="G108" t="s">
        <v>81</v>
      </c>
      <c r="H108" t="s">
        <v>82</v>
      </c>
      <c r="I108" t="s">
        <v>283</v>
      </c>
      <c r="J108" t="s">
        <v>284</v>
      </c>
      <c r="K108" t="s">
        <v>562</v>
      </c>
      <c r="L108" t="s">
        <v>292</v>
      </c>
      <c r="M108" t="s">
        <v>563</v>
      </c>
      <c r="N108">
        <v>223500</v>
      </c>
      <c r="O108">
        <v>13.33</v>
      </c>
      <c r="P108">
        <f>SUM(Table1[[#This Row],[Weight]]*170000)</f>
        <v>253300</v>
      </c>
      <c r="Q108">
        <v>0</v>
      </c>
      <c r="R108">
        <v>0</v>
      </c>
      <c r="S108">
        <v>0</v>
      </c>
      <c r="T108" t="s">
        <v>187</v>
      </c>
      <c r="U108" t="s">
        <v>187</v>
      </c>
      <c r="V108" t="s">
        <v>188</v>
      </c>
      <c r="W108" t="s">
        <v>188</v>
      </c>
      <c r="X108">
        <v>0</v>
      </c>
      <c r="Y108" t="s">
        <v>87</v>
      </c>
      <c r="Z108" t="s">
        <v>87</v>
      </c>
      <c r="AA108" t="s">
        <v>87</v>
      </c>
      <c r="AB108" t="s">
        <v>108</v>
      </c>
      <c r="AC108">
        <v>0</v>
      </c>
      <c r="AD108">
        <v>0</v>
      </c>
      <c r="AE108">
        <v>0</v>
      </c>
      <c r="AF108">
        <v>0</v>
      </c>
      <c r="AG108" t="s">
        <v>116</v>
      </c>
      <c r="AH108" t="s">
        <v>117</v>
      </c>
      <c r="AI108" t="s">
        <v>189</v>
      </c>
      <c r="AK108" t="s">
        <v>90</v>
      </c>
      <c r="AL108">
        <v>1.49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45</v>
      </c>
      <c r="AU108" t="s">
        <v>91</v>
      </c>
      <c r="AV108" t="s">
        <v>564</v>
      </c>
      <c r="AW108" t="s">
        <v>524</v>
      </c>
      <c r="AX108" t="s">
        <v>90</v>
      </c>
      <c r="AY108" t="s">
        <v>90</v>
      </c>
      <c r="AZ108" t="s">
        <v>90</v>
      </c>
      <c r="BA108" t="s">
        <v>90</v>
      </c>
      <c r="BB108" t="s">
        <v>92</v>
      </c>
      <c r="BC108" t="s">
        <v>93</v>
      </c>
      <c r="BD108" t="s">
        <v>94</v>
      </c>
      <c r="BE108" t="s">
        <v>95</v>
      </c>
      <c r="BF108" t="s">
        <v>287</v>
      </c>
      <c r="BG108" t="s">
        <v>288</v>
      </c>
      <c r="BH108" t="s">
        <v>289</v>
      </c>
      <c r="BI108" t="s">
        <v>280</v>
      </c>
      <c r="BJ108" t="s">
        <v>100</v>
      </c>
      <c r="BK108" t="s">
        <v>101</v>
      </c>
      <c r="BL108" t="s">
        <v>102</v>
      </c>
      <c r="BM108" t="s">
        <v>103</v>
      </c>
      <c r="BN108" t="s">
        <v>104</v>
      </c>
      <c r="BO108" s="1">
        <v>45002.449166666702</v>
      </c>
      <c r="BP108" t="s">
        <v>105</v>
      </c>
      <c r="BQ108" t="s">
        <v>93</v>
      </c>
      <c r="BS108">
        <v>5</v>
      </c>
      <c r="BT108" t="s">
        <v>106</v>
      </c>
      <c r="BU108" t="s">
        <v>107</v>
      </c>
      <c r="BV108" t="s">
        <v>108</v>
      </c>
      <c r="BW108">
        <v>0</v>
      </c>
      <c r="BX108" t="s">
        <v>513</v>
      </c>
    </row>
    <row r="109" spans="1:76" x14ac:dyDescent="0.25">
      <c r="A109">
        <v>350084</v>
      </c>
      <c r="B109" t="s">
        <v>565</v>
      </c>
      <c r="C109" t="s">
        <v>279</v>
      </c>
      <c r="D109" t="s">
        <v>280</v>
      </c>
      <c r="E109" t="s">
        <v>281</v>
      </c>
      <c r="F109" t="s">
        <v>282</v>
      </c>
      <c r="G109" t="s">
        <v>81</v>
      </c>
      <c r="H109" t="s">
        <v>82</v>
      </c>
      <c r="I109" t="s">
        <v>283</v>
      </c>
      <c r="J109" t="s">
        <v>284</v>
      </c>
      <c r="K109" t="s">
        <v>566</v>
      </c>
      <c r="L109" t="s">
        <v>292</v>
      </c>
      <c r="M109" t="s">
        <v>567</v>
      </c>
      <c r="N109">
        <v>210000</v>
      </c>
      <c r="O109">
        <v>13.33</v>
      </c>
      <c r="P109">
        <f>SUM(Table1[[#This Row],[Weight]]*170000)</f>
        <v>237999.99999999997</v>
      </c>
      <c r="Q109">
        <v>0</v>
      </c>
      <c r="R109">
        <v>0</v>
      </c>
      <c r="S109">
        <v>0</v>
      </c>
      <c r="T109" t="s">
        <v>187</v>
      </c>
      <c r="U109" t="s">
        <v>187</v>
      </c>
      <c r="V109" t="s">
        <v>188</v>
      </c>
      <c r="W109" t="s">
        <v>188</v>
      </c>
      <c r="X109">
        <v>0</v>
      </c>
      <c r="Y109" t="s">
        <v>87</v>
      </c>
      <c r="Z109" t="s">
        <v>87</v>
      </c>
      <c r="AA109" t="s">
        <v>87</v>
      </c>
      <c r="AB109" t="s">
        <v>108</v>
      </c>
      <c r="AC109">
        <v>0</v>
      </c>
      <c r="AD109">
        <v>0</v>
      </c>
      <c r="AE109">
        <v>0</v>
      </c>
      <c r="AF109">
        <v>0</v>
      </c>
      <c r="AG109" t="s">
        <v>116</v>
      </c>
      <c r="AH109" t="s">
        <v>117</v>
      </c>
      <c r="AI109" t="s">
        <v>189</v>
      </c>
      <c r="AK109" t="s">
        <v>90</v>
      </c>
      <c r="AL109">
        <v>1.4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45</v>
      </c>
      <c r="AU109" t="s">
        <v>91</v>
      </c>
      <c r="AV109" t="s">
        <v>555</v>
      </c>
      <c r="AW109" t="s">
        <v>568</v>
      </c>
      <c r="AX109" t="s">
        <v>90</v>
      </c>
      <c r="AY109" t="s">
        <v>90</v>
      </c>
      <c r="AZ109" t="s">
        <v>90</v>
      </c>
      <c r="BA109" t="s">
        <v>90</v>
      </c>
      <c r="BB109" t="s">
        <v>92</v>
      </c>
      <c r="BC109" t="s">
        <v>93</v>
      </c>
      <c r="BD109" t="s">
        <v>94</v>
      </c>
      <c r="BE109" t="s">
        <v>95</v>
      </c>
      <c r="BF109" t="s">
        <v>287</v>
      </c>
      <c r="BG109" t="s">
        <v>288</v>
      </c>
      <c r="BH109" t="s">
        <v>289</v>
      </c>
      <c r="BI109" t="s">
        <v>280</v>
      </c>
      <c r="BJ109" t="s">
        <v>100</v>
      </c>
      <c r="BK109" t="s">
        <v>101</v>
      </c>
      <c r="BL109" t="s">
        <v>102</v>
      </c>
      <c r="BM109" t="s">
        <v>103</v>
      </c>
      <c r="BN109" t="s">
        <v>104</v>
      </c>
      <c r="BO109" s="1">
        <v>45002.449594907397</v>
      </c>
      <c r="BP109" t="s">
        <v>105</v>
      </c>
      <c r="BQ109" t="s">
        <v>93</v>
      </c>
      <c r="BS109">
        <v>5</v>
      </c>
      <c r="BT109" t="s">
        <v>106</v>
      </c>
      <c r="BU109" t="s">
        <v>107</v>
      </c>
      <c r="BV109" t="s">
        <v>108</v>
      </c>
      <c r="BW109">
        <v>0</v>
      </c>
      <c r="BX109" t="s">
        <v>513</v>
      </c>
    </row>
    <row r="110" spans="1:76" x14ac:dyDescent="0.25">
      <c r="A110">
        <v>350085</v>
      </c>
      <c r="B110" t="s">
        <v>569</v>
      </c>
      <c r="C110" t="s">
        <v>279</v>
      </c>
      <c r="D110" t="s">
        <v>280</v>
      </c>
      <c r="E110" t="s">
        <v>281</v>
      </c>
      <c r="F110" t="s">
        <v>282</v>
      </c>
      <c r="G110" t="s">
        <v>81</v>
      </c>
      <c r="H110" t="s">
        <v>82</v>
      </c>
      <c r="I110" t="s">
        <v>283</v>
      </c>
      <c r="J110" t="s">
        <v>284</v>
      </c>
      <c r="K110" t="s">
        <v>570</v>
      </c>
      <c r="L110" t="s">
        <v>292</v>
      </c>
      <c r="M110" t="s">
        <v>571</v>
      </c>
      <c r="N110">
        <v>234000</v>
      </c>
      <c r="O110">
        <v>13.33</v>
      </c>
      <c r="P110">
        <f>SUM(Table1[[#This Row],[Weight]]*170000)</f>
        <v>265200</v>
      </c>
      <c r="Q110">
        <v>0</v>
      </c>
      <c r="R110">
        <v>0</v>
      </c>
      <c r="S110">
        <v>0</v>
      </c>
      <c r="T110" t="s">
        <v>187</v>
      </c>
      <c r="U110" t="s">
        <v>187</v>
      </c>
      <c r="V110" t="s">
        <v>188</v>
      </c>
      <c r="W110" t="s">
        <v>188</v>
      </c>
      <c r="X110">
        <v>0</v>
      </c>
      <c r="Y110" t="s">
        <v>87</v>
      </c>
      <c r="Z110" t="s">
        <v>87</v>
      </c>
      <c r="AA110" t="s">
        <v>87</v>
      </c>
      <c r="AB110" t="s">
        <v>108</v>
      </c>
      <c r="AC110">
        <v>0</v>
      </c>
      <c r="AD110">
        <v>0</v>
      </c>
      <c r="AE110">
        <v>0</v>
      </c>
      <c r="AF110">
        <v>0</v>
      </c>
      <c r="AG110" t="s">
        <v>116</v>
      </c>
      <c r="AH110" t="s">
        <v>117</v>
      </c>
      <c r="AI110" t="s">
        <v>189</v>
      </c>
      <c r="AK110" t="s">
        <v>90</v>
      </c>
      <c r="AL110">
        <v>1.56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45</v>
      </c>
      <c r="AU110" t="s">
        <v>91</v>
      </c>
      <c r="AV110" t="s">
        <v>572</v>
      </c>
      <c r="AW110" t="s">
        <v>534</v>
      </c>
      <c r="AX110" t="s">
        <v>90</v>
      </c>
      <c r="AY110" t="s">
        <v>90</v>
      </c>
      <c r="AZ110" t="s">
        <v>90</v>
      </c>
      <c r="BA110" t="s">
        <v>90</v>
      </c>
      <c r="BB110" t="s">
        <v>92</v>
      </c>
      <c r="BC110" t="s">
        <v>93</v>
      </c>
      <c r="BD110" t="s">
        <v>94</v>
      </c>
      <c r="BE110" t="s">
        <v>95</v>
      </c>
      <c r="BF110" t="s">
        <v>287</v>
      </c>
      <c r="BG110" t="s">
        <v>288</v>
      </c>
      <c r="BH110" t="s">
        <v>289</v>
      </c>
      <c r="BI110" t="s">
        <v>280</v>
      </c>
      <c r="BJ110" t="s">
        <v>100</v>
      </c>
      <c r="BK110" t="s">
        <v>101</v>
      </c>
      <c r="BL110" t="s">
        <v>102</v>
      </c>
      <c r="BM110" t="s">
        <v>103</v>
      </c>
      <c r="BN110" t="s">
        <v>104</v>
      </c>
      <c r="BO110" s="1">
        <v>45002.45</v>
      </c>
      <c r="BP110" t="s">
        <v>105</v>
      </c>
      <c r="BQ110" t="s">
        <v>93</v>
      </c>
      <c r="BS110">
        <v>5</v>
      </c>
      <c r="BT110" t="s">
        <v>106</v>
      </c>
      <c r="BU110" t="s">
        <v>107</v>
      </c>
      <c r="BV110" t="s">
        <v>108</v>
      </c>
      <c r="BW110">
        <v>0</v>
      </c>
      <c r="BX110" t="s">
        <v>513</v>
      </c>
    </row>
    <row r="111" spans="1:76" x14ac:dyDescent="0.25">
      <c r="A111">
        <v>350086</v>
      </c>
      <c r="B111" t="s">
        <v>573</v>
      </c>
      <c r="C111" t="s">
        <v>363</v>
      </c>
      <c r="D111" t="s">
        <v>364</v>
      </c>
      <c r="E111" t="s">
        <v>574</v>
      </c>
      <c r="F111" t="s">
        <v>575</v>
      </c>
      <c r="G111" t="s">
        <v>367</v>
      </c>
      <c r="H111" t="s">
        <v>368</v>
      </c>
      <c r="I111" t="s">
        <v>148</v>
      </c>
      <c r="J111" t="s">
        <v>369</v>
      </c>
      <c r="K111" t="s">
        <v>576</v>
      </c>
      <c r="L111" t="s">
        <v>577</v>
      </c>
      <c r="M111" t="s">
        <v>86</v>
      </c>
      <c r="N111">
        <v>4800000</v>
      </c>
      <c r="O111">
        <v>8.33</v>
      </c>
      <c r="P111">
        <v>5200000</v>
      </c>
      <c r="Q111">
        <v>0</v>
      </c>
      <c r="R111">
        <v>0</v>
      </c>
      <c r="S111">
        <v>0</v>
      </c>
      <c r="X111">
        <v>0</v>
      </c>
      <c r="Y111" t="s">
        <v>87</v>
      </c>
      <c r="Z111" t="s">
        <v>87</v>
      </c>
      <c r="AA111" t="s">
        <v>87</v>
      </c>
      <c r="AB111" t="s">
        <v>87</v>
      </c>
      <c r="AC111">
        <v>0</v>
      </c>
      <c r="AD111">
        <v>0</v>
      </c>
      <c r="AE111">
        <v>0</v>
      </c>
      <c r="AF111">
        <v>0</v>
      </c>
      <c r="AG111" t="s">
        <v>372</v>
      </c>
      <c r="AH111" t="s">
        <v>373</v>
      </c>
      <c r="AI111" t="s">
        <v>90</v>
      </c>
      <c r="AK111" t="s">
        <v>90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45</v>
      </c>
      <c r="AU111" t="s">
        <v>91</v>
      </c>
      <c r="AV111" t="s">
        <v>578</v>
      </c>
      <c r="AW111" t="s">
        <v>579</v>
      </c>
      <c r="AX111" t="s">
        <v>580</v>
      </c>
      <c r="BB111" t="s">
        <v>374</v>
      </c>
      <c r="BC111" t="s">
        <v>375</v>
      </c>
      <c r="BD111" t="s">
        <v>376</v>
      </c>
      <c r="BE111" t="s">
        <v>377</v>
      </c>
      <c r="BF111" t="s">
        <v>378</v>
      </c>
      <c r="BG111" t="s">
        <v>379</v>
      </c>
      <c r="BH111" t="s">
        <v>380</v>
      </c>
      <c r="BI111" t="s">
        <v>381</v>
      </c>
      <c r="BJ111" t="s">
        <v>100</v>
      </c>
      <c r="BK111" t="s">
        <v>101</v>
      </c>
      <c r="BL111" t="s">
        <v>102</v>
      </c>
      <c r="BM111" t="s">
        <v>103</v>
      </c>
      <c r="BN111" t="s">
        <v>104</v>
      </c>
      <c r="BO111" s="1">
        <v>45002.520949074104</v>
      </c>
      <c r="BP111" t="s">
        <v>105</v>
      </c>
      <c r="BQ111" t="s">
        <v>93</v>
      </c>
      <c r="BS111">
        <v>5</v>
      </c>
      <c r="BT111" t="s">
        <v>106</v>
      </c>
      <c r="BU111" t="s">
        <v>107</v>
      </c>
      <c r="BV111" t="s">
        <v>108</v>
      </c>
      <c r="BW111">
        <v>0</v>
      </c>
      <c r="BX111" t="s">
        <v>109</v>
      </c>
    </row>
    <row r="112" spans="1:76" x14ac:dyDescent="0.25">
      <c r="A112">
        <v>350087</v>
      </c>
      <c r="B112" t="s">
        <v>581</v>
      </c>
      <c r="C112" t="s">
        <v>279</v>
      </c>
      <c r="D112" t="s">
        <v>280</v>
      </c>
      <c r="E112" t="s">
        <v>281</v>
      </c>
      <c r="F112" t="s">
        <v>282</v>
      </c>
      <c r="G112" t="s">
        <v>81</v>
      </c>
      <c r="H112" t="s">
        <v>82</v>
      </c>
      <c r="I112" t="s">
        <v>283</v>
      </c>
      <c r="J112" t="s">
        <v>284</v>
      </c>
      <c r="K112" t="s">
        <v>582</v>
      </c>
      <c r="L112" t="s">
        <v>292</v>
      </c>
      <c r="M112" t="s">
        <v>583</v>
      </c>
      <c r="N112">
        <v>196500</v>
      </c>
      <c r="O112">
        <v>13.33</v>
      </c>
      <c r="P112">
        <f>SUM(Table1[[#This Row],[Weight]]*170000)</f>
        <v>222700</v>
      </c>
      <c r="Q112">
        <v>0</v>
      </c>
      <c r="R112">
        <v>0</v>
      </c>
      <c r="S112">
        <v>0</v>
      </c>
      <c r="T112" t="s">
        <v>187</v>
      </c>
      <c r="U112" t="s">
        <v>187</v>
      </c>
      <c r="V112" t="s">
        <v>188</v>
      </c>
      <c r="W112" t="s">
        <v>188</v>
      </c>
      <c r="X112">
        <v>0</v>
      </c>
      <c r="Y112" t="s">
        <v>87</v>
      </c>
      <c r="Z112" t="s">
        <v>87</v>
      </c>
      <c r="AA112" t="s">
        <v>87</v>
      </c>
      <c r="AB112" t="s">
        <v>108</v>
      </c>
      <c r="AC112">
        <v>0</v>
      </c>
      <c r="AD112">
        <v>0</v>
      </c>
      <c r="AE112">
        <v>0</v>
      </c>
      <c r="AF112">
        <v>0</v>
      </c>
      <c r="AG112" t="s">
        <v>116</v>
      </c>
      <c r="AH112" t="s">
        <v>117</v>
      </c>
      <c r="AI112" t="s">
        <v>189</v>
      </c>
      <c r="AK112" t="s">
        <v>90</v>
      </c>
      <c r="AL112">
        <v>1.31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45</v>
      </c>
      <c r="AU112" t="s">
        <v>91</v>
      </c>
      <c r="AV112" t="s">
        <v>584</v>
      </c>
      <c r="AW112" t="s">
        <v>524</v>
      </c>
      <c r="AX112" t="s">
        <v>90</v>
      </c>
      <c r="AY112" t="s">
        <v>90</v>
      </c>
      <c r="AZ112" t="s">
        <v>90</v>
      </c>
      <c r="BA112" t="s">
        <v>90</v>
      </c>
      <c r="BB112" t="s">
        <v>92</v>
      </c>
      <c r="BC112" t="s">
        <v>93</v>
      </c>
      <c r="BD112" t="s">
        <v>94</v>
      </c>
      <c r="BE112" t="s">
        <v>95</v>
      </c>
      <c r="BF112" t="s">
        <v>287</v>
      </c>
      <c r="BG112" t="s">
        <v>288</v>
      </c>
      <c r="BH112" t="s">
        <v>289</v>
      </c>
      <c r="BI112" t="s">
        <v>280</v>
      </c>
      <c r="BJ112" t="s">
        <v>100</v>
      </c>
      <c r="BK112" t="s">
        <v>101</v>
      </c>
      <c r="BL112" t="s">
        <v>102</v>
      </c>
      <c r="BM112" t="s">
        <v>103</v>
      </c>
      <c r="BN112" t="s">
        <v>104</v>
      </c>
      <c r="BO112" s="1">
        <v>45002.450416666703</v>
      </c>
      <c r="BP112" t="s">
        <v>105</v>
      </c>
      <c r="BQ112" t="s">
        <v>93</v>
      </c>
      <c r="BS112">
        <v>5</v>
      </c>
      <c r="BT112" t="s">
        <v>106</v>
      </c>
      <c r="BU112" t="s">
        <v>107</v>
      </c>
      <c r="BV112" t="s">
        <v>108</v>
      </c>
      <c r="BW112">
        <v>0</v>
      </c>
      <c r="BX112" t="s">
        <v>513</v>
      </c>
    </row>
    <row r="113" spans="1:76" x14ac:dyDescent="0.25">
      <c r="A113">
        <v>350088</v>
      </c>
      <c r="B113" t="s">
        <v>585</v>
      </c>
      <c r="C113" t="s">
        <v>279</v>
      </c>
      <c r="D113" t="s">
        <v>280</v>
      </c>
      <c r="E113" t="s">
        <v>281</v>
      </c>
      <c r="F113" t="s">
        <v>282</v>
      </c>
      <c r="G113" t="s">
        <v>81</v>
      </c>
      <c r="H113" t="s">
        <v>82</v>
      </c>
      <c r="I113" t="s">
        <v>283</v>
      </c>
      <c r="J113" t="s">
        <v>284</v>
      </c>
      <c r="K113" t="s">
        <v>586</v>
      </c>
      <c r="L113" t="s">
        <v>292</v>
      </c>
      <c r="M113" t="s">
        <v>587</v>
      </c>
      <c r="N113">
        <v>186000</v>
      </c>
      <c r="O113">
        <v>13.33</v>
      </c>
      <c r="P113">
        <f>SUM(Table1[[#This Row],[Weight]]*170000)</f>
        <v>210800</v>
      </c>
      <c r="Q113">
        <v>0</v>
      </c>
      <c r="R113">
        <v>0</v>
      </c>
      <c r="S113">
        <v>0</v>
      </c>
      <c r="T113" t="s">
        <v>187</v>
      </c>
      <c r="U113" t="s">
        <v>187</v>
      </c>
      <c r="V113" t="s">
        <v>188</v>
      </c>
      <c r="W113" t="s">
        <v>188</v>
      </c>
      <c r="X113">
        <v>0</v>
      </c>
      <c r="Y113" t="s">
        <v>87</v>
      </c>
      <c r="Z113" t="s">
        <v>87</v>
      </c>
      <c r="AA113" t="s">
        <v>87</v>
      </c>
      <c r="AB113" t="s">
        <v>108</v>
      </c>
      <c r="AC113">
        <v>0</v>
      </c>
      <c r="AD113">
        <v>0</v>
      </c>
      <c r="AE113">
        <v>0</v>
      </c>
      <c r="AF113">
        <v>0</v>
      </c>
      <c r="AG113" t="s">
        <v>116</v>
      </c>
      <c r="AH113" t="s">
        <v>117</v>
      </c>
      <c r="AI113" t="s">
        <v>189</v>
      </c>
      <c r="AK113" t="s">
        <v>90</v>
      </c>
      <c r="AL113">
        <v>1.24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45</v>
      </c>
      <c r="AU113" t="s">
        <v>91</v>
      </c>
      <c r="AV113" t="s">
        <v>588</v>
      </c>
      <c r="AW113" t="s">
        <v>568</v>
      </c>
      <c r="AX113" t="s">
        <v>90</v>
      </c>
      <c r="AY113" t="s">
        <v>90</v>
      </c>
      <c r="AZ113" t="s">
        <v>90</v>
      </c>
      <c r="BA113" t="s">
        <v>90</v>
      </c>
      <c r="BB113" t="s">
        <v>92</v>
      </c>
      <c r="BC113" t="s">
        <v>93</v>
      </c>
      <c r="BD113" t="s">
        <v>94</v>
      </c>
      <c r="BE113" t="s">
        <v>95</v>
      </c>
      <c r="BF113" t="s">
        <v>287</v>
      </c>
      <c r="BG113" t="s">
        <v>288</v>
      </c>
      <c r="BH113" t="s">
        <v>289</v>
      </c>
      <c r="BI113" t="s">
        <v>280</v>
      </c>
      <c r="BJ113" t="s">
        <v>100</v>
      </c>
      <c r="BK113" t="s">
        <v>101</v>
      </c>
      <c r="BL113" t="s">
        <v>102</v>
      </c>
      <c r="BM113" t="s">
        <v>103</v>
      </c>
      <c r="BN113" t="s">
        <v>104</v>
      </c>
      <c r="BO113" s="1">
        <v>45002.451423611099</v>
      </c>
      <c r="BP113" t="s">
        <v>105</v>
      </c>
      <c r="BQ113" t="s">
        <v>93</v>
      </c>
      <c r="BS113">
        <v>5</v>
      </c>
      <c r="BT113" t="s">
        <v>106</v>
      </c>
      <c r="BU113" t="s">
        <v>107</v>
      </c>
      <c r="BV113" t="s">
        <v>108</v>
      </c>
      <c r="BW113">
        <v>0</v>
      </c>
      <c r="BX113" t="s">
        <v>513</v>
      </c>
    </row>
    <row r="114" spans="1:76" x14ac:dyDescent="0.25">
      <c r="A114">
        <v>350089</v>
      </c>
      <c r="B114" t="s">
        <v>589</v>
      </c>
      <c r="C114" t="s">
        <v>363</v>
      </c>
      <c r="D114" t="s">
        <v>364</v>
      </c>
      <c r="E114" t="s">
        <v>590</v>
      </c>
      <c r="F114" t="s">
        <v>591</v>
      </c>
      <c r="G114" t="s">
        <v>367</v>
      </c>
      <c r="H114" t="s">
        <v>368</v>
      </c>
      <c r="I114" t="s">
        <v>148</v>
      </c>
      <c r="J114" t="s">
        <v>369</v>
      </c>
      <c r="K114" t="s">
        <v>592</v>
      </c>
      <c r="L114" t="s">
        <v>593</v>
      </c>
      <c r="M114" t="s">
        <v>86</v>
      </c>
      <c r="N114">
        <v>3350000</v>
      </c>
      <c r="O114">
        <v>14.93</v>
      </c>
      <c r="P114">
        <v>3850000</v>
      </c>
      <c r="Q114">
        <v>0</v>
      </c>
      <c r="R114">
        <v>0</v>
      </c>
      <c r="S114">
        <v>0</v>
      </c>
      <c r="X114">
        <v>0</v>
      </c>
      <c r="Y114" t="s">
        <v>87</v>
      </c>
      <c r="Z114" t="s">
        <v>87</v>
      </c>
      <c r="AA114" t="s">
        <v>87</v>
      </c>
      <c r="AB114" t="s">
        <v>87</v>
      </c>
      <c r="AC114">
        <v>0</v>
      </c>
      <c r="AD114">
        <v>0</v>
      </c>
      <c r="AE114">
        <v>0</v>
      </c>
      <c r="AF114">
        <v>0</v>
      </c>
      <c r="AG114" t="s">
        <v>372</v>
      </c>
      <c r="AH114" t="s">
        <v>373</v>
      </c>
      <c r="AI114" t="s">
        <v>90</v>
      </c>
      <c r="AK114" t="s">
        <v>90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45</v>
      </c>
      <c r="AU114" t="s">
        <v>91</v>
      </c>
      <c r="AV114" t="s">
        <v>594</v>
      </c>
      <c r="AW114" t="s">
        <v>595</v>
      </c>
      <c r="AX114" t="s">
        <v>596</v>
      </c>
      <c r="BB114" t="s">
        <v>374</v>
      </c>
      <c r="BC114" t="s">
        <v>375</v>
      </c>
      <c r="BD114" t="s">
        <v>376</v>
      </c>
      <c r="BE114" t="s">
        <v>377</v>
      </c>
      <c r="BF114" t="s">
        <v>378</v>
      </c>
      <c r="BG114" t="s">
        <v>379</v>
      </c>
      <c r="BH114" t="s">
        <v>380</v>
      </c>
      <c r="BI114" t="s">
        <v>381</v>
      </c>
      <c r="BJ114" t="s">
        <v>100</v>
      </c>
      <c r="BK114" t="s">
        <v>101</v>
      </c>
      <c r="BL114" t="s">
        <v>102</v>
      </c>
      <c r="BM114" t="s">
        <v>103</v>
      </c>
      <c r="BN114" t="s">
        <v>104</v>
      </c>
      <c r="BO114" s="1">
        <v>45002.520729166703</v>
      </c>
      <c r="BP114" t="s">
        <v>105</v>
      </c>
      <c r="BQ114" t="s">
        <v>93</v>
      </c>
      <c r="BS114">
        <v>5</v>
      </c>
      <c r="BT114" t="s">
        <v>106</v>
      </c>
      <c r="BU114" t="s">
        <v>107</v>
      </c>
      <c r="BV114" t="s">
        <v>108</v>
      </c>
      <c r="BW114">
        <v>0</v>
      </c>
      <c r="BX114" t="s">
        <v>109</v>
      </c>
    </row>
    <row r="115" spans="1:76" x14ac:dyDescent="0.25">
      <c r="A115">
        <v>350090</v>
      </c>
      <c r="B115" t="s">
        <v>597</v>
      </c>
      <c r="C115" t="s">
        <v>279</v>
      </c>
      <c r="D115" t="s">
        <v>280</v>
      </c>
      <c r="E115" t="s">
        <v>281</v>
      </c>
      <c r="F115" t="s">
        <v>282</v>
      </c>
      <c r="G115" t="s">
        <v>81</v>
      </c>
      <c r="H115" t="s">
        <v>82</v>
      </c>
      <c r="I115" t="s">
        <v>283</v>
      </c>
      <c r="J115" t="s">
        <v>284</v>
      </c>
      <c r="K115" t="s">
        <v>598</v>
      </c>
      <c r="L115" t="s">
        <v>292</v>
      </c>
      <c r="M115" t="s">
        <v>599</v>
      </c>
      <c r="N115">
        <v>180000</v>
      </c>
      <c r="O115">
        <v>13.33</v>
      </c>
      <c r="P115">
        <f>SUM(Table1[[#This Row],[Weight]]*170000)</f>
        <v>204000</v>
      </c>
      <c r="Q115">
        <v>0</v>
      </c>
      <c r="R115">
        <v>0</v>
      </c>
      <c r="S115">
        <v>0</v>
      </c>
      <c r="T115" t="s">
        <v>187</v>
      </c>
      <c r="U115" t="s">
        <v>187</v>
      </c>
      <c r="V115" t="s">
        <v>188</v>
      </c>
      <c r="W115" t="s">
        <v>188</v>
      </c>
      <c r="X115">
        <v>0</v>
      </c>
      <c r="Y115" t="s">
        <v>87</v>
      </c>
      <c r="Z115" t="s">
        <v>87</v>
      </c>
      <c r="AA115" t="s">
        <v>87</v>
      </c>
      <c r="AB115" t="s">
        <v>108</v>
      </c>
      <c r="AC115">
        <v>0</v>
      </c>
      <c r="AD115">
        <v>0</v>
      </c>
      <c r="AE115">
        <v>0</v>
      </c>
      <c r="AF115">
        <v>0</v>
      </c>
      <c r="AG115" t="s">
        <v>116</v>
      </c>
      <c r="AH115" t="s">
        <v>117</v>
      </c>
      <c r="AI115" t="s">
        <v>189</v>
      </c>
      <c r="AK115" t="s">
        <v>90</v>
      </c>
      <c r="AL115">
        <v>1.2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45</v>
      </c>
      <c r="AU115" t="s">
        <v>91</v>
      </c>
      <c r="AV115" t="s">
        <v>600</v>
      </c>
      <c r="AW115" t="s">
        <v>601</v>
      </c>
      <c r="AX115" t="s">
        <v>90</v>
      </c>
      <c r="AY115" t="s">
        <v>90</v>
      </c>
      <c r="AZ115" t="s">
        <v>90</v>
      </c>
      <c r="BA115" t="s">
        <v>90</v>
      </c>
      <c r="BB115" t="s">
        <v>92</v>
      </c>
      <c r="BC115" t="s">
        <v>93</v>
      </c>
      <c r="BD115" t="s">
        <v>94</v>
      </c>
      <c r="BE115" t="s">
        <v>95</v>
      </c>
      <c r="BF115" t="s">
        <v>287</v>
      </c>
      <c r="BG115" t="s">
        <v>288</v>
      </c>
      <c r="BH115" t="s">
        <v>289</v>
      </c>
      <c r="BI115" t="s">
        <v>280</v>
      </c>
      <c r="BJ115" t="s">
        <v>100</v>
      </c>
      <c r="BK115" t="s">
        <v>101</v>
      </c>
      <c r="BL115" t="s">
        <v>102</v>
      </c>
      <c r="BM115" t="s">
        <v>103</v>
      </c>
      <c r="BN115" t="s">
        <v>104</v>
      </c>
      <c r="BO115" s="1">
        <v>45002.452326388899</v>
      </c>
      <c r="BP115" t="s">
        <v>105</v>
      </c>
      <c r="BQ115" t="s">
        <v>93</v>
      </c>
      <c r="BS115">
        <v>2</v>
      </c>
      <c r="BT115" t="s">
        <v>602</v>
      </c>
      <c r="BU115" t="s">
        <v>603</v>
      </c>
      <c r="BV115" t="s">
        <v>108</v>
      </c>
      <c r="BW115">
        <v>0</v>
      </c>
      <c r="BX115" t="s">
        <v>513</v>
      </c>
    </row>
    <row r="116" spans="1:76" x14ac:dyDescent="0.25">
      <c r="A116">
        <v>350091</v>
      </c>
      <c r="B116" t="s">
        <v>604</v>
      </c>
      <c r="C116" t="s">
        <v>363</v>
      </c>
      <c r="D116" t="s">
        <v>364</v>
      </c>
      <c r="E116" t="s">
        <v>605</v>
      </c>
      <c r="F116" t="s">
        <v>606</v>
      </c>
      <c r="G116" t="s">
        <v>367</v>
      </c>
      <c r="H116" t="s">
        <v>368</v>
      </c>
      <c r="I116" t="s">
        <v>148</v>
      </c>
      <c r="J116" t="s">
        <v>369</v>
      </c>
      <c r="K116" t="s">
        <v>607</v>
      </c>
      <c r="L116" t="s">
        <v>608</v>
      </c>
      <c r="M116" t="s">
        <v>86</v>
      </c>
      <c r="N116">
        <v>1250000</v>
      </c>
      <c r="O116">
        <v>25.6</v>
      </c>
      <c r="P116">
        <v>1570000</v>
      </c>
      <c r="Q116">
        <v>0</v>
      </c>
      <c r="R116">
        <v>0</v>
      </c>
      <c r="S116">
        <v>0</v>
      </c>
      <c r="X116">
        <v>0</v>
      </c>
      <c r="Y116" t="s">
        <v>87</v>
      </c>
      <c r="Z116" t="s">
        <v>87</v>
      </c>
      <c r="AA116" t="s">
        <v>87</v>
      </c>
      <c r="AB116" t="s">
        <v>87</v>
      </c>
      <c r="AC116">
        <v>0</v>
      </c>
      <c r="AD116">
        <v>0</v>
      </c>
      <c r="AE116">
        <v>0</v>
      </c>
      <c r="AF116">
        <v>0</v>
      </c>
      <c r="AG116" t="s">
        <v>372</v>
      </c>
      <c r="AH116" t="s">
        <v>373</v>
      </c>
      <c r="AI116" t="s">
        <v>90</v>
      </c>
      <c r="AK116" t="s">
        <v>90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45</v>
      </c>
      <c r="AU116" t="s">
        <v>91</v>
      </c>
      <c r="AV116" t="s">
        <v>609</v>
      </c>
      <c r="AW116" t="s">
        <v>610</v>
      </c>
      <c r="AX116" t="s">
        <v>611</v>
      </c>
      <c r="BB116" t="s">
        <v>374</v>
      </c>
      <c r="BC116" t="s">
        <v>375</v>
      </c>
      <c r="BD116" t="s">
        <v>376</v>
      </c>
      <c r="BE116" t="s">
        <v>377</v>
      </c>
      <c r="BF116" t="s">
        <v>378</v>
      </c>
      <c r="BG116" t="s">
        <v>379</v>
      </c>
      <c r="BH116" t="s">
        <v>380</v>
      </c>
      <c r="BI116" t="s">
        <v>381</v>
      </c>
      <c r="BJ116" t="s">
        <v>100</v>
      </c>
      <c r="BK116" t="s">
        <v>101</v>
      </c>
      <c r="BL116" t="s">
        <v>102</v>
      </c>
      <c r="BM116" t="s">
        <v>103</v>
      </c>
      <c r="BN116" t="s">
        <v>104</v>
      </c>
      <c r="BO116" s="1">
        <v>45002.520509259302</v>
      </c>
      <c r="BP116" t="s">
        <v>105</v>
      </c>
      <c r="BQ116" t="s">
        <v>93</v>
      </c>
      <c r="BS116">
        <v>5</v>
      </c>
      <c r="BT116" t="s">
        <v>106</v>
      </c>
      <c r="BU116" t="s">
        <v>107</v>
      </c>
      <c r="BV116" t="s">
        <v>108</v>
      </c>
      <c r="BW116">
        <v>0</v>
      </c>
      <c r="BX116" t="s">
        <v>109</v>
      </c>
    </row>
    <row r="117" spans="1:76" x14ac:dyDescent="0.25">
      <c r="A117">
        <v>350092</v>
      </c>
      <c r="B117" t="s">
        <v>612</v>
      </c>
      <c r="C117" t="s">
        <v>279</v>
      </c>
      <c r="D117" t="s">
        <v>280</v>
      </c>
      <c r="E117" t="s">
        <v>281</v>
      </c>
      <c r="F117" t="s">
        <v>282</v>
      </c>
      <c r="G117" t="s">
        <v>81</v>
      </c>
      <c r="H117" t="s">
        <v>82</v>
      </c>
      <c r="I117" t="s">
        <v>283</v>
      </c>
      <c r="J117" t="s">
        <v>284</v>
      </c>
      <c r="K117" t="s">
        <v>613</v>
      </c>
      <c r="L117" t="s">
        <v>292</v>
      </c>
      <c r="M117" t="s">
        <v>614</v>
      </c>
      <c r="N117">
        <v>175500</v>
      </c>
      <c r="O117">
        <v>13.33</v>
      </c>
      <c r="P117">
        <f>SUM(Table1[[#This Row],[Weight]]*170000)</f>
        <v>198900</v>
      </c>
      <c r="Q117">
        <v>0</v>
      </c>
      <c r="R117">
        <v>0</v>
      </c>
      <c r="S117">
        <v>0</v>
      </c>
      <c r="T117" t="s">
        <v>187</v>
      </c>
      <c r="U117" t="s">
        <v>187</v>
      </c>
      <c r="V117" t="s">
        <v>188</v>
      </c>
      <c r="W117" t="s">
        <v>188</v>
      </c>
      <c r="X117">
        <v>0</v>
      </c>
      <c r="Y117" t="s">
        <v>87</v>
      </c>
      <c r="Z117" t="s">
        <v>87</v>
      </c>
      <c r="AA117" t="s">
        <v>87</v>
      </c>
      <c r="AB117" t="s">
        <v>108</v>
      </c>
      <c r="AC117">
        <v>0</v>
      </c>
      <c r="AD117">
        <v>0</v>
      </c>
      <c r="AE117">
        <v>0</v>
      </c>
      <c r="AF117">
        <v>0</v>
      </c>
      <c r="AG117" t="s">
        <v>116</v>
      </c>
      <c r="AH117" t="s">
        <v>117</v>
      </c>
      <c r="AI117" t="s">
        <v>189</v>
      </c>
      <c r="AK117" t="s">
        <v>90</v>
      </c>
      <c r="AL117">
        <v>1.17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45</v>
      </c>
      <c r="AU117" t="s">
        <v>91</v>
      </c>
      <c r="AV117" t="s">
        <v>615</v>
      </c>
      <c r="AW117" t="s">
        <v>568</v>
      </c>
      <c r="AX117" t="s">
        <v>90</v>
      </c>
      <c r="AY117" t="s">
        <v>90</v>
      </c>
      <c r="AZ117" t="s">
        <v>90</v>
      </c>
      <c r="BA117" t="s">
        <v>90</v>
      </c>
      <c r="BB117" t="s">
        <v>92</v>
      </c>
      <c r="BC117" t="s">
        <v>93</v>
      </c>
      <c r="BD117" t="s">
        <v>94</v>
      </c>
      <c r="BE117" t="s">
        <v>95</v>
      </c>
      <c r="BF117" t="s">
        <v>287</v>
      </c>
      <c r="BG117" t="s">
        <v>288</v>
      </c>
      <c r="BH117" t="s">
        <v>289</v>
      </c>
      <c r="BI117" t="s">
        <v>280</v>
      </c>
      <c r="BJ117" t="s">
        <v>100</v>
      </c>
      <c r="BK117" t="s">
        <v>101</v>
      </c>
      <c r="BL117" t="s">
        <v>102</v>
      </c>
      <c r="BM117" t="s">
        <v>103</v>
      </c>
      <c r="BN117" t="s">
        <v>104</v>
      </c>
      <c r="BO117" s="1">
        <v>45002.4526273148</v>
      </c>
      <c r="BP117" t="s">
        <v>105</v>
      </c>
      <c r="BQ117" t="s">
        <v>93</v>
      </c>
      <c r="BS117">
        <v>5</v>
      </c>
      <c r="BT117" t="s">
        <v>106</v>
      </c>
      <c r="BU117" t="s">
        <v>107</v>
      </c>
      <c r="BV117" t="s">
        <v>108</v>
      </c>
      <c r="BW117">
        <v>0</v>
      </c>
      <c r="BX117" t="s">
        <v>513</v>
      </c>
    </row>
    <row r="118" spans="1:76" x14ac:dyDescent="0.25">
      <c r="A118">
        <v>350093</v>
      </c>
      <c r="B118" t="s">
        <v>616</v>
      </c>
      <c r="C118" t="s">
        <v>279</v>
      </c>
      <c r="D118" t="s">
        <v>280</v>
      </c>
      <c r="E118" t="s">
        <v>281</v>
      </c>
      <c r="F118" t="s">
        <v>282</v>
      </c>
      <c r="G118" t="s">
        <v>81</v>
      </c>
      <c r="H118" t="s">
        <v>82</v>
      </c>
      <c r="I118" t="s">
        <v>283</v>
      </c>
      <c r="J118" t="s">
        <v>284</v>
      </c>
      <c r="K118" t="s">
        <v>617</v>
      </c>
      <c r="L118" t="s">
        <v>292</v>
      </c>
      <c r="M118" t="s">
        <v>618</v>
      </c>
      <c r="N118">
        <v>193500</v>
      </c>
      <c r="O118">
        <v>13.33</v>
      </c>
      <c r="P118">
        <f>SUM(Table1[[#This Row],[Weight]]*170000)</f>
        <v>219300</v>
      </c>
      <c r="Q118">
        <v>0</v>
      </c>
      <c r="R118">
        <v>0</v>
      </c>
      <c r="S118">
        <v>0</v>
      </c>
      <c r="T118" t="s">
        <v>187</v>
      </c>
      <c r="U118" t="s">
        <v>187</v>
      </c>
      <c r="V118" t="s">
        <v>188</v>
      </c>
      <c r="W118" t="s">
        <v>188</v>
      </c>
      <c r="X118">
        <v>0</v>
      </c>
      <c r="Y118" t="s">
        <v>87</v>
      </c>
      <c r="Z118" t="s">
        <v>87</v>
      </c>
      <c r="AA118" t="s">
        <v>87</v>
      </c>
      <c r="AB118" t="s">
        <v>108</v>
      </c>
      <c r="AC118">
        <v>0</v>
      </c>
      <c r="AD118">
        <v>0</v>
      </c>
      <c r="AE118">
        <v>0</v>
      </c>
      <c r="AF118">
        <v>0</v>
      </c>
      <c r="AG118" t="s">
        <v>116</v>
      </c>
      <c r="AH118" t="s">
        <v>117</v>
      </c>
      <c r="AI118" t="s">
        <v>189</v>
      </c>
      <c r="AK118" t="s">
        <v>90</v>
      </c>
      <c r="AL118">
        <v>1.29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45</v>
      </c>
      <c r="AU118" t="s">
        <v>91</v>
      </c>
      <c r="AV118" t="s">
        <v>619</v>
      </c>
      <c r="AW118" t="s">
        <v>620</v>
      </c>
      <c r="AX118" t="s">
        <v>90</v>
      </c>
      <c r="AY118" t="s">
        <v>90</v>
      </c>
      <c r="AZ118" t="s">
        <v>90</v>
      </c>
      <c r="BA118" t="s">
        <v>90</v>
      </c>
      <c r="BB118" t="s">
        <v>92</v>
      </c>
      <c r="BC118" t="s">
        <v>93</v>
      </c>
      <c r="BD118" t="s">
        <v>94</v>
      </c>
      <c r="BE118" t="s">
        <v>95</v>
      </c>
      <c r="BF118" t="s">
        <v>287</v>
      </c>
      <c r="BG118" t="s">
        <v>288</v>
      </c>
      <c r="BH118" t="s">
        <v>289</v>
      </c>
      <c r="BI118" t="s">
        <v>280</v>
      </c>
      <c r="BJ118" t="s">
        <v>100</v>
      </c>
      <c r="BK118" t="s">
        <v>101</v>
      </c>
      <c r="BL118" t="s">
        <v>102</v>
      </c>
      <c r="BM118" t="s">
        <v>103</v>
      </c>
      <c r="BN118" t="s">
        <v>104</v>
      </c>
      <c r="BO118" s="1">
        <v>45002.452974537002</v>
      </c>
      <c r="BP118" t="s">
        <v>105</v>
      </c>
      <c r="BQ118" t="s">
        <v>93</v>
      </c>
      <c r="BS118">
        <v>5</v>
      </c>
      <c r="BT118" t="s">
        <v>106</v>
      </c>
      <c r="BU118" t="s">
        <v>107</v>
      </c>
      <c r="BV118" t="s">
        <v>108</v>
      </c>
      <c r="BW118">
        <v>0</v>
      </c>
      <c r="BX118" t="s">
        <v>513</v>
      </c>
    </row>
    <row r="119" spans="1:76" x14ac:dyDescent="0.25">
      <c r="A119">
        <v>350094</v>
      </c>
      <c r="B119" t="s">
        <v>621</v>
      </c>
      <c r="C119" t="s">
        <v>363</v>
      </c>
      <c r="D119" t="s">
        <v>364</v>
      </c>
      <c r="E119" t="s">
        <v>622</v>
      </c>
      <c r="F119" t="s">
        <v>623</v>
      </c>
      <c r="G119" t="s">
        <v>367</v>
      </c>
      <c r="H119" t="s">
        <v>368</v>
      </c>
      <c r="I119" t="s">
        <v>148</v>
      </c>
      <c r="J119" t="s">
        <v>369</v>
      </c>
      <c r="K119" t="s">
        <v>624</v>
      </c>
      <c r="L119" t="s">
        <v>625</v>
      </c>
      <c r="M119" t="s">
        <v>86</v>
      </c>
      <c r="N119">
        <v>1200000</v>
      </c>
      <c r="O119">
        <v>12.5</v>
      </c>
      <c r="P119">
        <v>1350000</v>
      </c>
      <c r="Q119">
        <v>0</v>
      </c>
      <c r="R119">
        <v>0</v>
      </c>
      <c r="S119">
        <v>0</v>
      </c>
      <c r="X119">
        <v>0</v>
      </c>
      <c r="Y119" t="s">
        <v>87</v>
      </c>
      <c r="Z119" t="s">
        <v>87</v>
      </c>
      <c r="AA119" t="s">
        <v>87</v>
      </c>
      <c r="AB119" t="s">
        <v>87</v>
      </c>
      <c r="AC119">
        <v>0</v>
      </c>
      <c r="AD119">
        <v>0</v>
      </c>
      <c r="AE119">
        <v>0</v>
      </c>
      <c r="AF119">
        <v>0</v>
      </c>
      <c r="AG119" t="s">
        <v>372</v>
      </c>
      <c r="AH119" t="s">
        <v>373</v>
      </c>
      <c r="AI119" t="s">
        <v>90</v>
      </c>
      <c r="AK119" t="s">
        <v>90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45</v>
      </c>
      <c r="AU119" t="s">
        <v>91</v>
      </c>
      <c r="AV119" t="s">
        <v>626</v>
      </c>
      <c r="AW119" t="s">
        <v>627</v>
      </c>
      <c r="AX119" t="s">
        <v>628</v>
      </c>
      <c r="BB119" t="s">
        <v>374</v>
      </c>
      <c r="BC119" t="s">
        <v>375</v>
      </c>
      <c r="BD119" t="s">
        <v>376</v>
      </c>
      <c r="BE119" t="s">
        <v>377</v>
      </c>
      <c r="BF119" t="s">
        <v>378</v>
      </c>
      <c r="BG119" t="s">
        <v>379</v>
      </c>
      <c r="BH119" t="s">
        <v>380</v>
      </c>
      <c r="BI119" t="s">
        <v>381</v>
      </c>
      <c r="BJ119" t="s">
        <v>100</v>
      </c>
      <c r="BK119" t="s">
        <v>101</v>
      </c>
      <c r="BL119" t="s">
        <v>102</v>
      </c>
      <c r="BM119" t="s">
        <v>103</v>
      </c>
      <c r="BN119" t="s">
        <v>104</v>
      </c>
      <c r="BO119" s="1">
        <v>45002.520127314798</v>
      </c>
      <c r="BP119" t="s">
        <v>105</v>
      </c>
      <c r="BQ119" t="s">
        <v>93</v>
      </c>
      <c r="BS119">
        <v>5</v>
      </c>
      <c r="BT119" t="s">
        <v>106</v>
      </c>
      <c r="BU119" t="s">
        <v>107</v>
      </c>
      <c r="BV119" t="s">
        <v>108</v>
      </c>
      <c r="BW119">
        <v>0</v>
      </c>
      <c r="BX119" t="s">
        <v>109</v>
      </c>
    </row>
    <row r="120" spans="1:76" x14ac:dyDescent="0.25">
      <c r="A120">
        <v>350095</v>
      </c>
      <c r="B120" t="s">
        <v>629</v>
      </c>
      <c r="C120" t="s">
        <v>279</v>
      </c>
      <c r="D120" t="s">
        <v>280</v>
      </c>
      <c r="E120" t="s">
        <v>281</v>
      </c>
      <c r="F120" t="s">
        <v>282</v>
      </c>
      <c r="G120" t="s">
        <v>81</v>
      </c>
      <c r="H120" t="s">
        <v>82</v>
      </c>
      <c r="I120" t="s">
        <v>283</v>
      </c>
      <c r="J120" t="s">
        <v>284</v>
      </c>
      <c r="K120" t="s">
        <v>630</v>
      </c>
      <c r="L120" t="s">
        <v>292</v>
      </c>
      <c r="M120" t="s">
        <v>631</v>
      </c>
      <c r="N120">
        <v>190500</v>
      </c>
      <c r="O120">
        <v>13.33</v>
      </c>
      <c r="P120">
        <f>SUM(Table1[[#This Row],[Weight]]*170000)</f>
        <v>215900</v>
      </c>
      <c r="Q120">
        <v>0</v>
      </c>
      <c r="R120">
        <v>0</v>
      </c>
      <c r="S120">
        <v>0</v>
      </c>
      <c r="T120" t="s">
        <v>187</v>
      </c>
      <c r="U120" t="s">
        <v>187</v>
      </c>
      <c r="V120" t="s">
        <v>188</v>
      </c>
      <c r="W120" t="s">
        <v>188</v>
      </c>
      <c r="X120">
        <v>0</v>
      </c>
      <c r="Y120" t="s">
        <v>87</v>
      </c>
      <c r="Z120" t="s">
        <v>87</v>
      </c>
      <c r="AA120" t="s">
        <v>87</v>
      </c>
      <c r="AB120" t="s">
        <v>108</v>
      </c>
      <c r="AC120">
        <v>0</v>
      </c>
      <c r="AD120">
        <v>0</v>
      </c>
      <c r="AE120">
        <v>0</v>
      </c>
      <c r="AF120">
        <v>0</v>
      </c>
      <c r="AG120" t="s">
        <v>116</v>
      </c>
      <c r="AH120" t="s">
        <v>117</v>
      </c>
      <c r="AI120" t="s">
        <v>189</v>
      </c>
      <c r="AK120" t="s">
        <v>90</v>
      </c>
      <c r="AL120">
        <v>1.27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45</v>
      </c>
      <c r="AU120" t="s">
        <v>91</v>
      </c>
      <c r="AV120" t="s">
        <v>632</v>
      </c>
      <c r="AW120" t="s">
        <v>620</v>
      </c>
      <c r="AX120" t="s">
        <v>90</v>
      </c>
      <c r="AY120" t="s">
        <v>90</v>
      </c>
      <c r="AZ120" t="s">
        <v>90</v>
      </c>
      <c r="BA120" t="s">
        <v>90</v>
      </c>
      <c r="BB120" t="s">
        <v>92</v>
      </c>
      <c r="BC120" t="s">
        <v>93</v>
      </c>
      <c r="BD120" t="s">
        <v>94</v>
      </c>
      <c r="BE120" t="s">
        <v>95</v>
      </c>
      <c r="BF120" t="s">
        <v>287</v>
      </c>
      <c r="BG120" t="s">
        <v>288</v>
      </c>
      <c r="BH120" t="s">
        <v>289</v>
      </c>
      <c r="BI120" t="s">
        <v>280</v>
      </c>
      <c r="BJ120" t="s">
        <v>100</v>
      </c>
      <c r="BK120" t="s">
        <v>101</v>
      </c>
      <c r="BL120" t="s">
        <v>102</v>
      </c>
      <c r="BM120" t="s">
        <v>103</v>
      </c>
      <c r="BN120" t="s">
        <v>104</v>
      </c>
      <c r="BO120" s="1">
        <v>45002.453344907401</v>
      </c>
      <c r="BP120" t="s">
        <v>105</v>
      </c>
      <c r="BQ120" t="s">
        <v>93</v>
      </c>
      <c r="BS120">
        <v>5</v>
      </c>
      <c r="BT120" t="s">
        <v>106</v>
      </c>
      <c r="BU120" t="s">
        <v>107</v>
      </c>
      <c r="BV120" t="s">
        <v>108</v>
      </c>
      <c r="BW120">
        <v>0</v>
      </c>
      <c r="BX120" t="s">
        <v>513</v>
      </c>
    </row>
    <row r="121" spans="1:76" x14ac:dyDescent="0.25">
      <c r="A121">
        <v>350096</v>
      </c>
      <c r="B121" t="s">
        <v>633</v>
      </c>
      <c r="C121" t="s">
        <v>363</v>
      </c>
      <c r="D121" t="s">
        <v>364</v>
      </c>
      <c r="E121" t="s">
        <v>634</v>
      </c>
      <c r="F121" t="s">
        <v>635</v>
      </c>
      <c r="G121" t="s">
        <v>367</v>
      </c>
      <c r="H121" t="s">
        <v>368</v>
      </c>
      <c r="I121" t="s">
        <v>148</v>
      </c>
      <c r="J121" t="s">
        <v>369</v>
      </c>
      <c r="K121" t="s">
        <v>636</v>
      </c>
      <c r="L121" t="s">
        <v>637</v>
      </c>
      <c r="M121" t="s">
        <v>86</v>
      </c>
      <c r="N121">
        <v>1250000</v>
      </c>
      <c r="O121">
        <v>16</v>
      </c>
      <c r="P121">
        <v>1450000</v>
      </c>
      <c r="Q121">
        <v>0</v>
      </c>
      <c r="R121">
        <v>0</v>
      </c>
      <c r="S121">
        <v>0</v>
      </c>
      <c r="X121">
        <v>0</v>
      </c>
      <c r="Y121" t="s">
        <v>87</v>
      </c>
      <c r="Z121" t="s">
        <v>87</v>
      </c>
      <c r="AA121" t="s">
        <v>87</v>
      </c>
      <c r="AB121" t="s">
        <v>87</v>
      </c>
      <c r="AC121">
        <v>0</v>
      </c>
      <c r="AD121">
        <v>0</v>
      </c>
      <c r="AE121">
        <v>0</v>
      </c>
      <c r="AF121">
        <v>0</v>
      </c>
      <c r="AG121" t="s">
        <v>372</v>
      </c>
      <c r="AH121" t="s">
        <v>373</v>
      </c>
      <c r="AI121" t="s">
        <v>90</v>
      </c>
      <c r="AK121" t="s">
        <v>90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45</v>
      </c>
      <c r="AU121" t="s">
        <v>91</v>
      </c>
      <c r="AV121" t="s">
        <v>638</v>
      </c>
      <c r="AW121" t="s">
        <v>639</v>
      </c>
      <c r="AX121" t="s">
        <v>640</v>
      </c>
      <c r="BB121" t="s">
        <v>374</v>
      </c>
      <c r="BC121" t="s">
        <v>375</v>
      </c>
      <c r="BD121" t="s">
        <v>376</v>
      </c>
      <c r="BE121" t="s">
        <v>377</v>
      </c>
      <c r="BF121" t="s">
        <v>378</v>
      </c>
      <c r="BG121" t="s">
        <v>379</v>
      </c>
      <c r="BH121" t="s">
        <v>380</v>
      </c>
      <c r="BI121" t="s">
        <v>381</v>
      </c>
      <c r="BJ121" t="s">
        <v>100</v>
      </c>
      <c r="BK121" t="s">
        <v>101</v>
      </c>
      <c r="BL121" t="s">
        <v>102</v>
      </c>
      <c r="BM121" t="s">
        <v>103</v>
      </c>
      <c r="BN121" t="s">
        <v>104</v>
      </c>
      <c r="BO121" s="1">
        <v>45002.519895833299</v>
      </c>
      <c r="BP121" t="s">
        <v>105</v>
      </c>
      <c r="BQ121" t="s">
        <v>93</v>
      </c>
      <c r="BS121">
        <v>5</v>
      </c>
      <c r="BT121" t="s">
        <v>106</v>
      </c>
      <c r="BU121" t="s">
        <v>107</v>
      </c>
      <c r="BV121" t="s">
        <v>108</v>
      </c>
      <c r="BW121">
        <v>0</v>
      </c>
      <c r="BX121" t="s">
        <v>109</v>
      </c>
    </row>
    <row r="122" spans="1:76" x14ac:dyDescent="0.25">
      <c r="A122">
        <v>350097</v>
      </c>
      <c r="B122" t="s">
        <v>641</v>
      </c>
      <c r="C122" t="s">
        <v>279</v>
      </c>
      <c r="D122" t="s">
        <v>280</v>
      </c>
      <c r="E122" t="s">
        <v>281</v>
      </c>
      <c r="F122" t="s">
        <v>282</v>
      </c>
      <c r="G122" t="s">
        <v>81</v>
      </c>
      <c r="H122" t="s">
        <v>82</v>
      </c>
      <c r="I122" t="s">
        <v>283</v>
      </c>
      <c r="J122" t="s">
        <v>284</v>
      </c>
      <c r="K122" t="s">
        <v>642</v>
      </c>
      <c r="L122" t="s">
        <v>292</v>
      </c>
      <c r="M122" t="s">
        <v>643</v>
      </c>
      <c r="N122">
        <v>198000</v>
      </c>
      <c r="O122">
        <v>13.33</v>
      </c>
      <c r="P122">
        <f>SUM(Table1[[#This Row],[Weight]]*170000)</f>
        <v>224400</v>
      </c>
      <c r="Q122">
        <v>0</v>
      </c>
      <c r="R122">
        <v>0</v>
      </c>
      <c r="S122">
        <v>0</v>
      </c>
      <c r="T122" t="s">
        <v>187</v>
      </c>
      <c r="U122" t="s">
        <v>187</v>
      </c>
      <c r="V122" t="s">
        <v>188</v>
      </c>
      <c r="W122" t="s">
        <v>188</v>
      </c>
      <c r="X122">
        <v>0</v>
      </c>
      <c r="Y122" t="s">
        <v>87</v>
      </c>
      <c r="Z122" t="s">
        <v>87</v>
      </c>
      <c r="AA122" t="s">
        <v>87</v>
      </c>
      <c r="AB122" t="s">
        <v>108</v>
      </c>
      <c r="AC122">
        <v>0</v>
      </c>
      <c r="AD122">
        <v>0</v>
      </c>
      <c r="AE122">
        <v>0</v>
      </c>
      <c r="AF122">
        <v>0</v>
      </c>
      <c r="AG122" t="s">
        <v>116</v>
      </c>
      <c r="AH122" t="s">
        <v>117</v>
      </c>
      <c r="AI122" t="s">
        <v>189</v>
      </c>
      <c r="AK122" t="s">
        <v>90</v>
      </c>
      <c r="AL122">
        <v>1.32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45</v>
      </c>
      <c r="AU122" t="s">
        <v>91</v>
      </c>
      <c r="AV122" t="s">
        <v>644</v>
      </c>
      <c r="AW122" t="s">
        <v>645</v>
      </c>
      <c r="AX122" t="s">
        <v>90</v>
      </c>
      <c r="AY122" t="s">
        <v>90</v>
      </c>
      <c r="AZ122" t="s">
        <v>90</v>
      </c>
      <c r="BA122" t="s">
        <v>90</v>
      </c>
      <c r="BB122" t="s">
        <v>92</v>
      </c>
      <c r="BC122" t="s">
        <v>93</v>
      </c>
      <c r="BD122" t="s">
        <v>94</v>
      </c>
      <c r="BE122" t="s">
        <v>95</v>
      </c>
      <c r="BF122" t="s">
        <v>287</v>
      </c>
      <c r="BG122" t="s">
        <v>288</v>
      </c>
      <c r="BH122" t="s">
        <v>289</v>
      </c>
      <c r="BI122" t="s">
        <v>280</v>
      </c>
      <c r="BJ122" t="s">
        <v>100</v>
      </c>
      <c r="BK122" t="s">
        <v>101</v>
      </c>
      <c r="BL122" t="s">
        <v>102</v>
      </c>
      <c r="BM122" t="s">
        <v>103</v>
      </c>
      <c r="BN122" t="s">
        <v>104</v>
      </c>
      <c r="BO122" s="1">
        <v>45002.453680555598</v>
      </c>
      <c r="BP122" t="s">
        <v>105</v>
      </c>
      <c r="BQ122" t="s">
        <v>93</v>
      </c>
      <c r="BS122">
        <v>5</v>
      </c>
      <c r="BT122" t="s">
        <v>106</v>
      </c>
      <c r="BU122" t="s">
        <v>107</v>
      </c>
      <c r="BV122" t="s">
        <v>108</v>
      </c>
      <c r="BW122">
        <v>0</v>
      </c>
      <c r="BX122" t="s">
        <v>513</v>
      </c>
    </row>
    <row r="123" spans="1:76" x14ac:dyDescent="0.25">
      <c r="A123">
        <v>350098</v>
      </c>
      <c r="B123" t="s">
        <v>646</v>
      </c>
      <c r="C123" t="s">
        <v>363</v>
      </c>
      <c r="D123" t="s">
        <v>364</v>
      </c>
      <c r="E123" t="s">
        <v>647</v>
      </c>
      <c r="F123" t="s">
        <v>648</v>
      </c>
      <c r="G123" t="s">
        <v>367</v>
      </c>
      <c r="H123" t="s">
        <v>368</v>
      </c>
      <c r="I123" t="s">
        <v>148</v>
      </c>
      <c r="J123" t="s">
        <v>369</v>
      </c>
      <c r="K123" t="s">
        <v>649</v>
      </c>
      <c r="L123" t="s">
        <v>637</v>
      </c>
      <c r="M123" t="s">
        <v>86</v>
      </c>
      <c r="N123">
        <v>850000</v>
      </c>
      <c r="O123">
        <v>15.28</v>
      </c>
      <c r="P123">
        <v>980000</v>
      </c>
      <c r="Q123">
        <v>0</v>
      </c>
      <c r="R123">
        <v>0</v>
      </c>
      <c r="S123">
        <v>0</v>
      </c>
      <c r="X123">
        <v>0</v>
      </c>
      <c r="Y123" t="s">
        <v>87</v>
      </c>
      <c r="Z123" t="s">
        <v>87</v>
      </c>
      <c r="AA123" t="s">
        <v>87</v>
      </c>
      <c r="AB123" t="s">
        <v>87</v>
      </c>
      <c r="AC123">
        <v>0</v>
      </c>
      <c r="AD123">
        <v>0</v>
      </c>
      <c r="AE123">
        <v>0</v>
      </c>
      <c r="AF123">
        <v>0</v>
      </c>
      <c r="AG123" t="s">
        <v>372</v>
      </c>
      <c r="AH123" t="s">
        <v>373</v>
      </c>
      <c r="AI123" t="s">
        <v>90</v>
      </c>
      <c r="AK123" t="s">
        <v>90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45</v>
      </c>
      <c r="AU123" t="s">
        <v>91</v>
      </c>
      <c r="AV123" t="s">
        <v>650</v>
      </c>
      <c r="AW123" t="s">
        <v>639</v>
      </c>
      <c r="AX123" t="s">
        <v>651</v>
      </c>
      <c r="BB123" t="s">
        <v>374</v>
      </c>
      <c r="BC123" t="s">
        <v>375</v>
      </c>
      <c r="BD123" t="s">
        <v>376</v>
      </c>
      <c r="BE123" t="s">
        <v>377</v>
      </c>
      <c r="BF123" t="s">
        <v>378</v>
      </c>
      <c r="BG123" t="s">
        <v>379</v>
      </c>
      <c r="BH123" t="s">
        <v>380</v>
      </c>
      <c r="BI123" t="s">
        <v>381</v>
      </c>
      <c r="BJ123" t="s">
        <v>100</v>
      </c>
      <c r="BK123" t="s">
        <v>101</v>
      </c>
      <c r="BL123" t="s">
        <v>102</v>
      </c>
      <c r="BM123" t="s">
        <v>103</v>
      </c>
      <c r="BN123" t="s">
        <v>104</v>
      </c>
      <c r="BO123" s="1">
        <v>45002.519548611097</v>
      </c>
      <c r="BP123" t="s">
        <v>105</v>
      </c>
      <c r="BQ123" t="s">
        <v>93</v>
      </c>
      <c r="BS123">
        <v>5</v>
      </c>
      <c r="BT123" t="s">
        <v>106</v>
      </c>
      <c r="BU123" t="s">
        <v>107</v>
      </c>
      <c r="BV123" t="s">
        <v>108</v>
      </c>
      <c r="BW123">
        <v>0</v>
      </c>
      <c r="BX123" t="s">
        <v>109</v>
      </c>
    </row>
    <row r="124" spans="1:76" x14ac:dyDescent="0.25">
      <c r="A124">
        <v>350099</v>
      </c>
      <c r="B124" t="s">
        <v>652</v>
      </c>
      <c r="C124" t="s">
        <v>279</v>
      </c>
      <c r="D124" t="s">
        <v>280</v>
      </c>
      <c r="E124" t="s">
        <v>281</v>
      </c>
      <c r="F124" t="s">
        <v>282</v>
      </c>
      <c r="G124" t="s">
        <v>81</v>
      </c>
      <c r="H124" t="s">
        <v>82</v>
      </c>
      <c r="I124" t="s">
        <v>283</v>
      </c>
      <c r="J124" t="s">
        <v>284</v>
      </c>
      <c r="K124" t="s">
        <v>653</v>
      </c>
      <c r="L124" t="s">
        <v>292</v>
      </c>
      <c r="M124" t="s">
        <v>654</v>
      </c>
      <c r="N124">
        <v>207000</v>
      </c>
      <c r="O124">
        <v>13.33</v>
      </c>
      <c r="P124">
        <f>SUM(Table1[[#This Row],[Weight]]*170000)</f>
        <v>234599.99999999997</v>
      </c>
      <c r="Q124">
        <v>0</v>
      </c>
      <c r="R124">
        <v>0</v>
      </c>
      <c r="S124">
        <v>0</v>
      </c>
      <c r="T124" t="s">
        <v>187</v>
      </c>
      <c r="U124" t="s">
        <v>187</v>
      </c>
      <c r="V124" t="s">
        <v>188</v>
      </c>
      <c r="W124" t="s">
        <v>188</v>
      </c>
      <c r="X124">
        <v>0</v>
      </c>
      <c r="Y124" t="s">
        <v>87</v>
      </c>
      <c r="Z124" t="s">
        <v>87</v>
      </c>
      <c r="AA124" t="s">
        <v>87</v>
      </c>
      <c r="AB124" t="s">
        <v>108</v>
      </c>
      <c r="AC124">
        <v>0</v>
      </c>
      <c r="AD124">
        <v>0</v>
      </c>
      <c r="AE124">
        <v>0</v>
      </c>
      <c r="AF124">
        <v>0</v>
      </c>
      <c r="AG124" t="s">
        <v>116</v>
      </c>
      <c r="AH124" t="s">
        <v>117</v>
      </c>
      <c r="AI124" t="s">
        <v>189</v>
      </c>
      <c r="AK124" t="s">
        <v>90</v>
      </c>
      <c r="AL124">
        <v>1.38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45</v>
      </c>
      <c r="AU124" t="s">
        <v>91</v>
      </c>
      <c r="AV124" t="s">
        <v>655</v>
      </c>
      <c r="AW124" t="s">
        <v>556</v>
      </c>
      <c r="AX124" t="s">
        <v>90</v>
      </c>
      <c r="AY124" t="s">
        <v>90</v>
      </c>
      <c r="AZ124" t="s">
        <v>90</v>
      </c>
      <c r="BA124" t="s">
        <v>90</v>
      </c>
      <c r="BB124" t="s">
        <v>92</v>
      </c>
      <c r="BC124" t="s">
        <v>93</v>
      </c>
      <c r="BD124" t="s">
        <v>94</v>
      </c>
      <c r="BE124" t="s">
        <v>95</v>
      </c>
      <c r="BF124" t="s">
        <v>287</v>
      </c>
      <c r="BG124" t="s">
        <v>288</v>
      </c>
      <c r="BH124" t="s">
        <v>289</v>
      </c>
      <c r="BI124" t="s">
        <v>280</v>
      </c>
      <c r="BJ124" t="s">
        <v>100</v>
      </c>
      <c r="BK124" t="s">
        <v>101</v>
      </c>
      <c r="BL124" t="s">
        <v>102</v>
      </c>
      <c r="BM124" t="s">
        <v>103</v>
      </c>
      <c r="BN124" t="s">
        <v>104</v>
      </c>
      <c r="BO124" s="1">
        <v>45002.454016203701</v>
      </c>
      <c r="BP124" t="s">
        <v>105</v>
      </c>
      <c r="BQ124" t="s">
        <v>93</v>
      </c>
      <c r="BS124">
        <v>5</v>
      </c>
      <c r="BT124" t="s">
        <v>106</v>
      </c>
      <c r="BU124" t="s">
        <v>107</v>
      </c>
      <c r="BV124" t="s">
        <v>108</v>
      </c>
      <c r="BW124">
        <v>0</v>
      </c>
      <c r="BX124" t="s">
        <v>513</v>
      </c>
    </row>
    <row r="125" spans="1:76" x14ac:dyDescent="0.25">
      <c r="A125">
        <v>350100</v>
      </c>
      <c r="B125" t="s">
        <v>656</v>
      </c>
      <c r="C125" t="s">
        <v>279</v>
      </c>
      <c r="D125" t="s">
        <v>280</v>
      </c>
      <c r="E125" t="s">
        <v>281</v>
      </c>
      <c r="F125" t="s">
        <v>282</v>
      </c>
      <c r="G125" t="s">
        <v>81</v>
      </c>
      <c r="H125" t="s">
        <v>82</v>
      </c>
      <c r="I125" t="s">
        <v>283</v>
      </c>
      <c r="J125" t="s">
        <v>284</v>
      </c>
      <c r="K125" t="s">
        <v>657</v>
      </c>
      <c r="L125" t="s">
        <v>292</v>
      </c>
      <c r="M125" t="s">
        <v>658</v>
      </c>
      <c r="N125">
        <v>202500</v>
      </c>
      <c r="O125">
        <v>13.33</v>
      </c>
      <c r="P125">
        <f>SUM(Table1[[#This Row],[Weight]]*170000)</f>
        <v>229500.00000000003</v>
      </c>
      <c r="Q125">
        <v>0</v>
      </c>
      <c r="R125">
        <v>0</v>
      </c>
      <c r="S125">
        <v>0</v>
      </c>
      <c r="T125" t="s">
        <v>187</v>
      </c>
      <c r="U125" t="s">
        <v>187</v>
      </c>
      <c r="V125" t="s">
        <v>188</v>
      </c>
      <c r="W125" t="s">
        <v>188</v>
      </c>
      <c r="X125">
        <v>0</v>
      </c>
      <c r="Y125" t="s">
        <v>87</v>
      </c>
      <c r="Z125" t="s">
        <v>87</v>
      </c>
      <c r="AA125" t="s">
        <v>87</v>
      </c>
      <c r="AB125" t="s">
        <v>108</v>
      </c>
      <c r="AC125">
        <v>0</v>
      </c>
      <c r="AD125">
        <v>0</v>
      </c>
      <c r="AE125">
        <v>0</v>
      </c>
      <c r="AF125">
        <v>0</v>
      </c>
      <c r="AG125" t="s">
        <v>116</v>
      </c>
      <c r="AH125" t="s">
        <v>117</v>
      </c>
      <c r="AI125" t="s">
        <v>189</v>
      </c>
      <c r="AK125" t="s">
        <v>90</v>
      </c>
      <c r="AL125">
        <v>1.35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45</v>
      </c>
      <c r="AU125" t="s">
        <v>91</v>
      </c>
      <c r="AV125" t="s">
        <v>659</v>
      </c>
      <c r="AW125" t="s">
        <v>601</v>
      </c>
      <c r="AX125" t="s">
        <v>90</v>
      </c>
      <c r="AY125" t="s">
        <v>90</v>
      </c>
      <c r="AZ125" t="s">
        <v>90</v>
      </c>
      <c r="BA125" t="s">
        <v>90</v>
      </c>
      <c r="BB125" t="s">
        <v>92</v>
      </c>
      <c r="BC125" t="s">
        <v>93</v>
      </c>
      <c r="BD125" t="s">
        <v>94</v>
      </c>
      <c r="BE125" t="s">
        <v>95</v>
      </c>
      <c r="BF125" t="s">
        <v>287</v>
      </c>
      <c r="BG125" t="s">
        <v>288</v>
      </c>
      <c r="BH125" t="s">
        <v>289</v>
      </c>
      <c r="BI125" t="s">
        <v>280</v>
      </c>
      <c r="BJ125" t="s">
        <v>100</v>
      </c>
      <c r="BK125" t="s">
        <v>101</v>
      </c>
      <c r="BL125" t="s">
        <v>102</v>
      </c>
      <c r="BM125" t="s">
        <v>103</v>
      </c>
      <c r="BN125" t="s">
        <v>104</v>
      </c>
      <c r="BO125" s="1">
        <v>45002.454421296301</v>
      </c>
      <c r="BP125" t="s">
        <v>105</v>
      </c>
      <c r="BQ125" t="s">
        <v>93</v>
      </c>
      <c r="BS125">
        <v>5</v>
      </c>
      <c r="BT125" t="s">
        <v>106</v>
      </c>
      <c r="BU125" t="s">
        <v>107</v>
      </c>
      <c r="BV125" t="s">
        <v>108</v>
      </c>
      <c r="BW125">
        <v>0</v>
      </c>
      <c r="BX125" t="s">
        <v>513</v>
      </c>
    </row>
    <row r="126" spans="1:76" x14ac:dyDescent="0.25">
      <c r="A126">
        <v>350101</v>
      </c>
      <c r="B126" t="s">
        <v>660</v>
      </c>
      <c r="C126" t="s">
        <v>279</v>
      </c>
      <c r="D126" t="s">
        <v>280</v>
      </c>
      <c r="E126" t="s">
        <v>281</v>
      </c>
      <c r="F126" t="s">
        <v>282</v>
      </c>
      <c r="G126" t="s">
        <v>81</v>
      </c>
      <c r="H126" t="s">
        <v>82</v>
      </c>
      <c r="I126" t="s">
        <v>283</v>
      </c>
      <c r="J126" t="s">
        <v>284</v>
      </c>
      <c r="K126" t="s">
        <v>661</v>
      </c>
      <c r="L126" t="s">
        <v>292</v>
      </c>
      <c r="M126" t="s">
        <v>658</v>
      </c>
      <c r="N126">
        <v>234000</v>
      </c>
      <c r="O126">
        <v>13.33</v>
      </c>
      <c r="P126">
        <f>SUM(Table1[[#This Row],[Weight]]*170000)</f>
        <v>265200</v>
      </c>
      <c r="Q126">
        <v>0</v>
      </c>
      <c r="R126">
        <v>0</v>
      </c>
      <c r="S126">
        <v>0</v>
      </c>
      <c r="T126" t="s">
        <v>187</v>
      </c>
      <c r="U126" t="s">
        <v>187</v>
      </c>
      <c r="V126" t="s">
        <v>188</v>
      </c>
      <c r="W126" t="s">
        <v>188</v>
      </c>
      <c r="X126">
        <v>0</v>
      </c>
      <c r="Y126" t="s">
        <v>87</v>
      </c>
      <c r="Z126" t="s">
        <v>87</v>
      </c>
      <c r="AA126" t="s">
        <v>87</v>
      </c>
      <c r="AB126" t="s">
        <v>108</v>
      </c>
      <c r="AC126">
        <v>0</v>
      </c>
      <c r="AD126">
        <v>0</v>
      </c>
      <c r="AE126">
        <v>0</v>
      </c>
      <c r="AF126">
        <v>0</v>
      </c>
      <c r="AG126" t="s">
        <v>116</v>
      </c>
      <c r="AH126" t="s">
        <v>117</v>
      </c>
      <c r="AI126" t="s">
        <v>189</v>
      </c>
      <c r="AK126" t="s">
        <v>90</v>
      </c>
      <c r="AL126">
        <v>1.56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45</v>
      </c>
      <c r="AU126" t="s">
        <v>91</v>
      </c>
      <c r="AV126" t="s">
        <v>572</v>
      </c>
      <c r="AW126" t="s">
        <v>534</v>
      </c>
      <c r="AX126" t="s">
        <v>90</v>
      </c>
      <c r="AY126" t="s">
        <v>90</v>
      </c>
      <c r="AZ126" t="s">
        <v>90</v>
      </c>
      <c r="BA126" t="s">
        <v>90</v>
      </c>
      <c r="BB126" t="s">
        <v>92</v>
      </c>
      <c r="BC126" t="s">
        <v>93</v>
      </c>
      <c r="BD126" t="s">
        <v>94</v>
      </c>
      <c r="BE126" t="s">
        <v>95</v>
      </c>
      <c r="BF126" t="s">
        <v>287</v>
      </c>
      <c r="BG126" t="s">
        <v>288</v>
      </c>
      <c r="BH126" t="s">
        <v>289</v>
      </c>
      <c r="BI126" t="s">
        <v>280</v>
      </c>
      <c r="BJ126" t="s">
        <v>100</v>
      </c>
      <c r="BK126" t="s">
        <v>101</v>
      </c>
      <c r="BL126" t="s">
        <v>102</v>
      </c>
      <c r="BM126" t="s">
        <v>103</v>
      </c>
      <c r="BN126" t="s">
        <v>104</v>
      </c>
      <c r="BO126" s="1">
        <v>45002.4546990741</v>
      </c>
      <c r="BP126" t="s">
        <v>105</v>
      </c>
      <c r="BQ126" t="s">
        <v>93</v>
      </c>
      <c r="BS126">
        <v>5</v>
      </c>
      <c r="BT126" t="s">
        <v>106</v>
      </c>
      <c r="BU126" t="s">
        <v>107</v>
      </c>
      <c r="BV126" t="s">
        <v>108</v>
      </c>
      <c r="BW126">
        <v>0</v>
      </c>
      <c r="BX126" t="s">
        <v>513</v>
      </c>
    </row>
    <row r="127" spans="1:76" x14ac:dyDescent="0.25">
      <c r="A127">
        <v>350102</v>
      </c>
      <c r="B127" t="s">
        <v>662</v>
      </c>
      <c r="C127" t="s">
        <v>279</v>
      </c>
      <c r="D127" t="s">
        <v>280</v>
      </c>
      <c r="E127" t="s">
        <v>281</v>
      </c>
      <c r="F127" t="s">
        <v>282</v>
      </c>
      <c r="G127" t="s">
        <v>81</v>
      </c>
      <c r="H127" t="s">
        <v>82</v>
      </c>
      <c r="I127" t="s">
        <v>283</v>
      </c>
      <c r="J127" t="s">
        <v>284</v>
      </c>
      <c r="K127" t="s">
        <v>663</v>
      </c>
      <c r="L127" t="s">
        <v>292</v>
      </c>
      <c r="M127" t="s">
        <v>664</v>
      </c>
      <c r="N127">
        <v>202500</v>
      </c>
      <c r="O127">
        <v>13.33</v>
      </c>
      <c r="P127">
        <f>SUM(Table1[[#This Row],[Weight]]*170000)</f>
        <v>229500.00000000003</v>
      </c>
      <c r="Q127">
        <v>0</v>
      </c>
      <c r="R127">
        <v>0</v>
      </c>
      <c r="S127">
        <v>0</v>
      </c>
      <c r="T127" t="s">
        <v>187</v>
      </c>
      <c r="U127" t="s">
        <v>187</v>
      </c>
      <c r="V127" t="s">
        <v>188</v>
      </c>
      <c r="W127" t="s">
        <v>188</v>
      </c>
      <c r="X127">
        <v>0</v>
      </c>
      <c r="Y127" t="s">
        <v>87</v>
      </c>
      <c r="Z127" t="s">
        <v>87</v>
      </c>
      <c r="AA127" t="s">
        <v>87</v>
      </c>
      <c r="AB127" t="s">
        <v>108</v>
      </c>
      <c r="AC127">
        <v>0</v>
      </c>
      <c r="AD127">
        <v>0</v>
      </c>
      <c r="AE127">
        <v>0</v>
      </c>
      <c r="AF127">
        <v>0</v>
      </c>
      <c r="AG127" t="s">
        <v>116</v>
      </c>
      <c r="AH127" t="s">
        <v>117</v>
      </c>
      <c r="AI127" t="s">
        <v>189</v>
      </c>
      <c r="AK127" t="s">
        <v>90</v>
      </c>
      <c r="AL127">
        <v>1.35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45</v>
      </c>
      <c r="AU127" t="s">
        <v>91</v>
      </c>
      <c r="AV127" t="s">
        <v>659</v>
      </c>
      <c r="AW127" t="s">
        <v>620</v>
      </c>
      <c r="AX127" t="s">
        <v>90</v>
      </c>
      <c r="AY127" t="s">
        <v>90</v>
      </c>
      <c r="AZ127" t="s">
        <v>90</v>
      </c>
      <c r="BA127" t="s">
        <v>90</v>
      </c>
      <c r="BB127" t="s">
        <v>92</v>
      </c>
      <c r="BC127" t="s">
        <v>93</v>
      </c>
      <c r="BD127" t="s">
        <v>94</v>
      </c>
      <c r="BE127" t="s">
        <v>95</v>
      </c>
      <c r="BF127" t="s">
        <v>287</v>
      </c>
      <c r="BG127" t="s">
        <v>288</v>
      </c>
      <c r="BH127" t="s">
        <v>289</v>
      </c>
      <c r="BI127" t="s">
        <v>280</v>
      </c>
      <c r="BJ127" t="s">
        <v>100</v>
      </c>
      <c r="BK127" t="s">
        <v>101</v>
      </c>
      <c r="BL127" t="s">
        <v>102</v>
      </c>
      <c r="BM127" t="s">
        <v>103</v>
      </c>
      <c r="BN127" t="s">
        <v>104</v>
      </c>
      <c r="BO127" s="1">
        <v>45002.455034722203</v>
      </c>
      <c r="BP127" t="s">
        <v>105</v>
      </c>
      <c r="BQ127" t="s">
        <v>93</v>
      </c>
      <c r="BS127">
        <v>5</v>
      </c>
      <c r="BT127" t="s">
        <v>106</v>
      </c>
      <c r="BU127" t="s">
        <v>107</v>
      </c>
      <c r="BV127" t="s">
        <v>108</v>
      </c>
      <c r="BW127">
        <v>0</v>
      </c>
      <c r="BX127" t="s">
        <v>513</v>
      </c>
    </row>
    <row r="128" spans="1:76" x14ac:dyDescent="0.25">
      <c r="A128">
        <v>350103</v>
      </c>
      <c r="B128" t="s">
        <v>665</v>
      </c>
      <c r="C128" t="s">
        <v>279</v>
      </c>
      <c r="D128" t="s">
        <v>280</v>
      </c>
      <c r="E128" t="s">
        <v>281</v>
      </c>
      <c r="F128" t="s">
        <v>282</v>
      </c>
      <c r="G128" t="s">
        <v>81</v>
      </c>
      <c r="H128" t="s">
        <v>82</v>
      </c>
      <c r="I128" t="s">
        <v>283</v>
      </c>
      <c r="J128" t="s">
        <v>284</v>
      </c>
      <c r="K128" t="s">
        <v>666</v>
      </c>
      <c r="L128" t="s">
        <v>292</v>
      </c>
      <c r="M128" t="s">
        <v>667</v>
      </c>
      <c r="N128">
        <v>196500</v>
      </c>
      <c r="O128">
        <v>13.33</v>
      </c>
      <c r="P128">
        <f>SUM(Table1[[#This Row],[Weight]]*170000)</f>
        <v>222700</v>
      </c>
      <c r="Q128">
        <v>0</v>
      </c>
      <c r="R128">
        <v>0</v>
      </c>
      <c r="S128">
        <v>0</v>
      </c>
      <c r="T128" t="s">
        <v>187</v>
      </c>
      <c r="U128" t="s">
        <v>187</v>
      </c>
      <c r="V128" t="s">
        <v>188</v>
      </c>
      <c r="W128" t="s">
        <v>188</v>
      </c>
      <c r="X128">
        <v>0</v>
      </c>
      <c r="Y128" t="s">
        <v>87</v>
      </c>
      <c r="Z128" t="s">
        <v>87</v>
      </c>
      <c r="AA128" t="s">
        <v>87</v>
      </c>
      <c r="AB128" t="s">
        <v>108</v>
      </c>
      <c r="AC128">
        <v>0</v>
      </c>
      <c r="AD128">
        <v>0</v>
      </c>
      <c r="AE128">
        <v>0</v>
      </c>
      <c r="AF128">
        <v>0</v>
      </c>
      <c r="AG128" t="s">
        <v>116</v>
      </c>
      <c r="AH128" t="s">
        <v>117</v>
      </c>
      <c r="AI128" t="s">
        <v>189</v>
      </c>
      <c r="AK128" t="s">
        <v>90</v>
      </c>
      <c r="AL128">
        <v>1.31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45</v>
      </c>
      <c r="AU128" t="s">
        <v>91</v>
      </c>
      <c r="AV128" t="s">
        <v>584</v>
      </c>
      <c r="AW128" t="s">
        <v>568</v>
      </c>
      <c r="AX128" t="s">
        <v>90</v>
      </c>
      <c r="AY128" t="s">
        <v>90</v>
      </c>
      <c r="AZ128" t="s">
        <v>90</v>
      </c>
      <c r="BA128" t="s">
        <v>90</v>
      </c>
      <c r="BB128" t="s">
        <v>92</v>
      </c>
      <c r="BC128" t="s">
        <v>93</v>
      </c>
      <c r="BD128" t="s">
        <v>94</v>
      </c>
      <c r="BE128" t="s">
        <v>95</v>
      </c>
      <c r="BF128" t="s">
        <v>287</v>
      </c>
      <c r="BG128" t="s">
        <v>288</v>
      </c>
      <c r="BH128" t="s">
        <v>289</v>
      </c>
      <c r="BI128" t="s">
        <v>280</v>
      </c>
      <c r="BJ128" t="s">
        <v>100</v>
      </c>
      <c r="BK128" t="s">
        <v>101</v>
      </c>
      <c r="BL128" t="s">
        <v>102</v>
      </c>
      <c r="BM128" t="s">
        <v>103</v>
      </c>
      <c r="BN128" t="s">
        <v>104</v>
      </c>
      <c r="BO128" s="1">
        <v>45002.455578703702</v>
      </c>
      <c r="BP128" t="s">
        <v>105</v>
      </c>
      <c r="BQ128" t="s">
        <v>93</v>
      </c>
      <c r="BS128">
        <v>5</v>
      </c>
      <c r="BT128" t="s">
        <v>106</v>
      </c>
      <c r="BU128" t="s">
        <v>107</v>
      </c>
      <c r="BV128" t="s">
        <v>108</v>
      </c>
      <c r="BW128">
        <v>0</v>
      </c>
      <c r="BX128" t="s">
        <v>513</v>
      </c>
    </row>
    <row r="129" spans="1:76" x14ac:dyDescent="0.25">
      <c r="A129">
        <v>350104</v>
      </c>
      <c r="B129" t="s">
        <v>668</v>
      </c>
      <c r="C129" t="s">
        <v>279</v>
      </c>
      <c r="D129" t="s">
        <v>280</v>
      </c>
      <c r="E129" t="s">
        <v>281</v>
      </c>
      <c r="F129" t="s">
        <v>282</v>
      </c>
      <c r="G129" t="s">
        <v>81</v>
      </c>
      <c r="H129" t="s">
        <v>82</v>
      </c>
      <c r="I129" t="s">
        <v>283</v>
      </c>
      <c r="J129" t="s">
        <v>284</v>
      </c>
      <c r="K129" t="s">
        <v>669</v>
      </c>
      <c r="L129" t="s">
        <v>292</v>
      </c>
      <c r="M129" t="s">
        <v>670</v>
      </c>
      <c r="N129">
        <v>304500</v>
      </c>
      <c r="O129">
        <v>13.33</v>
      </c>
      <c r="P129">
        <f>SUM(Table1[[#This Row],[Weight]]*170000)</f>
        <v>345099.99999999994</v>
      </c>
      <c r="Q129">
        <v>0</v>
      </c>
      <c r="R129">
        <v>0</v>
      </c>
      <c r="S129">
        <v>0</v>
      </c>
      <c r="T129" t="s">
        <v>187</v>
      </c>
      <c r="U129" t="s">
        <v>187</v>
      </c>
      <c r="V129" t="s">
        <v>188</v>
      </c>
      <c r="W129" t="s">
        <v>188</v>
      </c>
      <c r="X129">
        <v>0</v>
      </c>
      <c r="Y129" t="s">
        <v>87</v>
      </c>
      <c r="Z129" t="s">
        <v>87</v>
      </c>
      <c r="AA129" t="s">
        <v>87</v>
      </c>
      <c r="AB129" t="s">
        <v>108</v>
      </c>
      <c r="AC129">
        <v>0</v>
      </c>
      <c r="AD129">
        <v>0</v>
      </c>
      <c r="AE129">
        <v>0</v>
      </c>
      <c r="AF129">
        <v>0</v>
      </c>
      <c r="AG129" t="s">
        <v>116</v>
      </c>
      <c r="AH129" t="s">
        <v>117</v>
      </c>
      <c r="AI129" t="s">
        <v>189</v>
      </c>
      <c r="AK129" t="s">
        <v>90</v>
      </c>
      <c r="AL129">
        <v>2.0299999999999998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45</v>
      </c>
      <c r="AU129" t="s">
        <v>91</v>
      </c>
      <c r="AV129" t="s">
        <v>671</v>
      </c>
      <c r="AW129" t="s">
        <v>672</v>
      </c>
      <c r="AX129" t="s">
        <v>90</v>
      </c>
      <c r="AY129" t="s">
        <v>90</v>
      </c>
      <c r="AZ129" t="s">
        <v>90</v>
      </c>
      <c r="BA129" t="s">
        <v>90</v>
      </c>
      <c r="BB129" t="s">
        <v>92</v>
      </c>
      <c r="BC129" t="s">
        <v>93</v>
      </c>
      <c r="BD129" t="s">
        <v>94</v>
      </c>
      <c r="BE129" t="s">
        <v>95</v>
      </c>
      <c r="BF129" t="s">
        <v>287</v>
      </c>
      <c r="BG129" t="s">
        <v>288</v>
      </c>
      <c r="BH129" t="s">
        <v>289</v>
      </c>
      <c r="BI129" t="s">
        <v>280</v>
      </c>
      <c r="BJ129" t="s">
        <v>100</v>
      </c>
      <c r="BK129" t="s">
        <v>101</v>
      </c>
      <c r="BL129" t="s">
        <v>102</v>
      </c>
      <c r="BM129" t="s">
        <v>103</v>
      </c>
      <c r="BN129" t="s">
        <v>104</v>
      </c>
      <c r="BO129" s="1">
        <v>45002.455949074101</v>
      </c>
      <c r="BP129" t="s">
        <v>105</v>
      </c>
      <c r="BQ129" t="s">
        <v>93</v>
      </c>
      <c r="BS129">
        <v>5</v>
      </c>
      <c r="BT129" t="s">
        <v>106</v>
      </c>
      <c r="BU129" t="s">
        <v>107</v>
      </c>
      <c r="BV129" t="s">
        <v>108</v>
      </c>
      <c r="BW129">
        <v>0</v>
      </c>
      <c r="BX129" t="s">
        <v>513</v>
      </c>
    </row>
    <row r="130" spans="1:76" x14ac:dyDescent="0.25">
      <c r="A130">
        <v>350105</v>
      </c>
      <c r="B130" t="s">
        <v>673</v>
      </c>
      <c r="C130" t="s">
        <v>279</v>
      </c>
      <c r="D130" t="s">
        <v>280</v>
      </c>
      <c r="E130" t="s">
        <v>281</v>
      </c>
      <c r="F130" t="s">
        <v>282</v>
      </c>
      <c r="G130" t="s">
        <v>81</v>
      </c>
      <c r="H130" t="s">
        <v>82</v>
      </c>
      <c r="I130" t="s">
        <v>283</v>
      </c>
      <c r="J130" t="s">
        <v>284</v>
      </c>
      <c r="K130" t="s">
        <v>674</v>
      </c>
      <c r="L130" t="s">
        <v>292</v>
      </c>
      <c r="M130" t="s">
        <v>675</v>
      </c>
      <c r="N130">
        <v>189000</v>
      </c>
      <c r="O130">
        <v>13.33</v>
      </c>
      <c r="P130">
        <f>SUM(Table1[[#This Row],[Weight]]*170000)</f>
        <v>214200</v>
      </c>
      <c r="Q130">
        <v>0</v>
      </c>
      <c r="R130">
        <v>0</v>
      </c>
      <c r="S130">
        <v>0</v>
      </c>
      <c r="T130" t="s">
        <v>187</v>
      </c>
      <c r="U130" t="s">
        <v>187</v>
      </c>
      <c r="V130" t="s">
        <v>188</v>
      </c>
      <c r="W130" t="s">
        <v>188</v>
      </c>
      <c r="X130">
        <v>0</v>
      </c>
      <c r="Y130" t="s">
        <v>87</v>
      </c>
      <c r="Z130" t="s">
        <v>87</v>
      </c>
      <c r="AA130" t="s">
        <v>87</v>
      </c>
      <c r="AB130" t="s">
        <v>108</v>
      </c>
      <c r="AC130">
        <v>0</v>
      </c>
      <c r="AD130">
        <v>0</v>
      </c>
      <c r="AE130">
        <v>0</v>
      </c>
      <c r="AF130">
        <v>0</v>
      </c>
      <c r="AG130" t="s">
        <v>116</v>
      </c>
      <c r="AH130" t="s">
        <v>117</v>
      </c>
      <c r="AI130" t="s">
        <v>189</v>
      </c>
      <c r="AK130" t="s">
        <v>90</v>
      </c>
      <c r="AL130">
        <v>1.26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45</v>
      </c>
      <c r="AU130" t="s">
        <v>91</v>
      </c>
      <c r="AV130" t="s">
        <v>676</v>
      </c>
      <c r="AW130" t="s">
        <v>677</v>
      </c>
      <c r="AX130" t="s">
        <v>90</v>
      </c>
      <c r="AY130" t="s">
        <v>90</v>
      </c>
      <c r="AZ130" t="s">
        <v>90</v>
      </c>
      <c r="BA130" t="s">
        <v>90</v>
      </c>
      <c r="BB130" t="s">
        <v>92</v>
      </c>
      <c r="BC130" t="s">
        <v>93</v>
      </c>
      <c r="BD130" t="s">
        <v>94</v>
      </c>
      <c r="BE130" t="s">
        <v>95</v>
      </c>
      <c r="BF130" t="s">
        <v>287</v>
      </c>
      <c r="BG130" t="s">
        <v>288</v>
      </c>
      <c r="BH130" t="s">
        <v>289</v>
      </c>
      <c r="BI130" t="s">
        <v>280</v>
      </c>
      <c r="BJ130" t="s">
        <v>100</v>
      </c>
      <c r="BK130" t="s">
        <v>101</v>
      </c>
      <c r="BL130" t="s">
        <v>102</v>
      </c>
      <c r="BM130" t="s">
        <v>103</v>
      </c>
      <c r="BN130" t="s">
        <v>104</v>
      </c>
      <c r="BO130" s="1">
        <v>45002.456307870401</v>
      </c>
      <c r="BP130" t="s">
        <v>105</v>
      </c>
      <c r="BQ130" t="s">
        <v>93</v>
      </c>
      <c r="BS130">
        <v>5</v>
      </c>
      <c r="BT130" t="s">
        <v>106</v>
      </c>
      <c r="BU130" t="s">
        <v>107</v>
      </c>
      <c r="BV130" t="s">
        <v>108</v>
      </c>
      <c r="BW130">
        <v>0</v>
      </c>
      <c r="BX130" t="s">
        <v>513</v>
      </c>
    </row>
    <row r="131" spans="1:76" x14ac:dyDescent="0.25">
      <c r="A131">
        <v>350106</v>
      </c>
      <c r="B131" t="s">
        <v>678</v>
      </c>
      <c r="C131" t="s">
        <v>363</v>
      </c>
      <c r="D131" t="s">
        <v>364</v>
      </c>
      <c r="E131" t="s">
        <v>679</v>
      </c>
      <c r="F131" t="s">
        <v>680</v>
      </c>
      <c r="G131" t="s">
        <v>367</v>
      </c>
      <c r="H131" t="s">
        <v>368</v>
      </c>
      <c r="I131" t="s">
        <v>148</v>
      </c>
      <c r="J131" t="s">
        <v>369</v>
      </c>
      <c r="K131" t="s">
        <v>681</v>
      </c>
      <c r="L131" t="s">
        <v>682</v>
      </c>
      <c r="M131" t="s">
        <v>86</v>
      </c>
      <c r="N131">
        <v>700000</v>
      </c>
      <c r="O131">
        <v>27.14</v>
      </c>
      <c r="P131">
        <v>890000</v>
      </c>
      <c r="Q131">
        <v>0</v>
      </c>
      <c r="R131">
        <v>0</v>
      </c>
      <c r="S131">
        <v>0</v>
      </c>
      <c r="X131">
        <v>0</v>
      </c>
      <c r="Y131" t="s">
        <v>87</v>
      </c>
      <c r="Z131" t="s">
        <v>87</v>
      </c>
      <c r="AA131" t="s">
        <v>87</v>
      </c>
      <c r="AB131" t="s">
        <v>87</v>
      </c>
      <c r="AC131">
        <v>0</v>
      </c>
      <c r="AD131">
        <v>0</v>
      </c>
      <c r="AE131">
        <v>0</v>
      </c>
      <c r="AF131">
        <v>0</v>
      </c>
      <c r="AG131" t="s">
        <v>372</v>
      </c>
      <c r="AH131" t="s">
        <v>373</v>
      </c>
      <c r="AI131" t="s">
        <v>90</v>
      </c>
      <c r="AK131" t="s">
        <v>90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45</v>
      </c>
      <c r="AU131" t="s">
        <v>91</v>
      </c>
      <c r="AV131" t="s">
        <v>683</v>
      </c>
      <c r="AW131" t="s">
        <v>684</v>
      </c>
      <c r="AX131" t="s">
        <v>685</v>
      </c>
      <c r="BB131" t="s">
        <v>374</v>
      </c>
      <c r="BC131" t="s">
        <v>375</v>
      </c>
      <c r="BD131" t="s">
        <v>376</v>
      </c>
      <c r="BE131" t="s">
        <v>377</v>
      </c>
      <c r="BF131" t="s">
        <v>378</v>
      </c>
      <c r="BG131" t="s">
        <v>379</v>
      </c>
      <c r="BH131" t="s">
        <v>380</v>
      </c>
      <c r="BI131" t="s">
        <v>381</v>
      </c>
      <c r="BJ131" t="s">
        <v>100</v>
      </c>
      <c r="BK131" t="s">
        <v>101</v>
      </c>
      <c r="BL131" t="s">
        <v>102</v>
      </c>
      <c r="BM131" t="s">
        <v>103</v>
      </c>
      <c r="BN131" t="s">
        <v>104</v>
      </c>
      <c r="BO131" s="1">
        <v>45002.519224536998</v>
      </c>
      <c r="BP131" t="s">
        <v>105</v>
      </c>
      <c r="BQ131" t="s">
        <v>93</v>
      </c>
      <c r="BS131">
        <v>5</v>
      </c>
      <c r="BT131" t="s">
        <v>106</v>
      </c>
      <c r="BU131" t="s">
        <v>107</v>
      </c>
      <c r="BV131" t="s">
        <v>108</v>
      </c>
      <c r="BW131">
        <v>0</v>
      </c>
      <c r="BX131" t="s">
        <v>109</v>
      </c>
    </row>
    <row r="132" spans="1:76" x14ac:dyDescent="0.25">
      <c r="A132">
        <v>350107</v>
      </c>
      <c r="B132" t="s">
        <v>686</v>
      </c>
      <c r="C132" t="s">
        <v>363</v>
      </c>
      <c r="D132" t="s">
        <v>364</v>
      </c>
      <c r="E132" t="s">
        <v>687</v>
      </c>
      <c r="F132" t="s">
        <v>688</v>
      </c>
      <c r="G132" t="s">
        <v>367</v>
      </c>
      <c r="H132" t="s">
        <v>368</v>
      </c>
      <c r="I132" t="s">
        <v>148</v>
      </c>
      <c r="J132" t="s">
        <v>369</v>
      </c>
      <c r="K132" t="s">
        <v>689</v>
      </c>
      <c r="L132" t="s">
        <v>690</v>
      </c>
      <c r="M132" t="s">
        <v>86</v>
      </c>
      <c r="N132">
        <v>700000</v>
      </c>
      <c r="O132">
        <v>12.85</v>
      </c>
      <c r="P132">
        <v>790000</v>
      </c>
      <c r="Q132">
        <v>0</v>
      </c>
      <c r="R132">
        <v>0</v>
      </c>
      <c r="S132">
        <v>0</v>
      </c>
      <c r="X132">
        <v>0</v>
      </c>
      <c r="Y132" t="s">
        <v>87</v>
      </c>
      <c r="Z132" t="s">
        <v>87</v>
      </c>
      <c r="AA132" t="s">
        <v>87</v>
      </c>
      <c r="AB132" t="s">
        <v>87</v>
      </c>
      <c r="AC132">
        <v>0</v>
      </c>
      <c r="AD132">
        <v>0</v>
      </c>
      <c r="AE132">
        <v>0</v>
      </c>
      <c r="AF132">
        <v>0</v>
      </c>
      <c r="AG132" t="s">
        <v>372</v>
      </c>
      <c r="AH132" t="s">
        <v>373</v>
      </c>
      <c r="AI132" t="s">
        <v>90</v>
      </c>
      <c r="AK132" t="s">
        <v>90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45</v>
      </c>
      <c r="AU132" t="s">
        <v>91</v>
      </c>
      <c r="AV132" t="s">
        <v>691</v>
      </c>
      <c r="AW132" t="s">
        <v>692</v>
      </c>
      <c r="AX132" t="s">
        <v>693</v>
      </c>
      <c r="BB132" t="s">
        <v>374</v>
      </c>
      <c r="BC132" t="s">
        <v>375</v>
      </c>
      <c r="BD132" t="s">
        <v>376</v>
      </c>
      <c r="BE132" t="s">
        <v>377</v>
      </c>
      <c r="BF132" t="s">
        <v>378</v>
      </c>
      <c r="BG132" t="s">
        <v>379</v>
      </c>
      <c r="BH132" t="s">
        <v>380</v>
      </c>
      <c r="BI132" t="s">
        <v>381</v>
      </c>
      <c r="BJ132" t="s">
        <v>100</v>
      </c>
      <c r="BK132" t="s">
        <v>101</v>
      </c>
      <c r="BL132" t="s">
        <v>102</v>
      </c>
      <c r="BM132" t="s">
        <v>103</v>
      </c>
      <c r="BN132" t="s">
        <v>104</v>
      </c>
      <c r="BO132" s="1">
        <v>45002.554537037002</v>
      </c>
      <c r="BP132" t="s">
        <v>105</v>
      </c>
      <c r="BQ132" t="s">
        <v>93</v>
      </c>
      <c r="BS132">
        <v>5</v>
      </c>
      <c r="BT132" t="s">
        <v>106</v>
      </c>
      <c r="BU132" t="s">
        <v>107</v>
      </c>
      <c r="BV132" t="s">
        <v>108</v>
      </c>
      <c r="BW132">
        <v>0</v>
      </c>
      <c r="BX132" t="s">
        <v>109</v>
      </c>
    </row>
    <row r="133" spans="1:76" x14ac:dyDescent="0.25">
      <c r="A133">
        <v>350108</v>
      </c>
      <c r="B133" t="s">
        <v>694</v>
      </c>
      <c r="C133" t="s">
        <v>363</v>
      </c>
      <c r="D133" t="s">
        <v>364</v>
      </c>
      <c r="E133" t="s">
        <v>695</v>
      </c>
      <c r="F133" t="s">
        <v>696</v>
      </c>
      <c r="G133" t="s">
        <v>367</v>
      </c>
      <c r="H133" t="s">
        <v>368</v>
      </c>
      <c r="I133" t="s">
        <v>148</v>
      </c>
      <c r="J133" t="s">
        <v>369</v>
      </c>
      <c r="K133" t="s">
        <v>697</v>
      </c>
      <c r="L133" t="s">
        <v>698</v>
      </c>
      <c r="M133" t="s">
        <v>86</v>
      </c>
      <c r="N133">
        <v>850000</v>
      </c>
      <c r="O133">
        <v>10</v>
      </c>
      <c r="P133">
        <v>935000</v>
      </c>
      <c r="Q133">
        <v>0</v>
      </c>
      <c r="R133">
        <v>0</v>
      </c>
      <c r="S133">
        <v>0</v>
      </c>
      <c r="X133">
        <v>0</v>
      </c>
      <c r="Y133" t="s">
        <v>87</v>
      </c>
      <c r="Z133" t="s">
        <v>87</v>
      </c>
      <c r="AA133" t="s">
        <v>87</v>
      </c>
      <c r="AB133" t="s">
        <v>87</v>
      </c>
      <c r="AC133">
        <v>0</v>
      </c>
      <c r="AD133">
        <v>0</v>
      </c>
      <c r="AE133">
        <v>0</v>
      </c>
      <c r="AF133">
        <v>0</v>
      </c>
      <c r="AG133" t="s">
        <v>372</v>
      </c>
      <c r="AH133" t="s">
        <v>373</v>
      </c>
      <c r="AI133" t="s">
        <v>90</v>
      </c>
      <c r="AK133" t="s">
        <v>90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45</v>
      </c>
      <c r="AU133" t="s">
        <v>91</v>
      </c>
      <c r="AV133" t="s">
        <v>699</v>
      </c>
      <c r="AW133" t="s">
        <v>700</v>
      </c>
      <c r="AX133" t="s">
        <v>701</v>
      </c>
      <c r="BB133" t="s">
        <v>374</v>
      </c>
      <c r="BC133" t="s">
        <v>375</v>
      </c>
      <c r="BD133" t="s">
        <v>376</v>
      </c>
      <c r="BE133" t="s">
        <v>377</v>
      </c>
      <c r="BF133" t="s">
        <v>378</v>
      </c>
      <c r="BG133" t="s">
        <v>379</v>
      </c>
      <c r="BH133" t="s">
        <v>380</v>
      </c>
      <c r="BI133" t="s">
        <v>381</v>
      </c>
      <c r="BJ133" t="s">
        <v>100</v>
      </c>
      <c r="BK133" t="s">
        <v>101</v>
      </c>
      <c r="BL133" t="s">
        <v>102</v>
      </c>
      <c r="BM133" t="s">
        <v>103</v>
      </c>
      <c r="BN133" t="s">
        <v>104</v>
      </c>
      <c r="BO133" s="1">
        <v>45002.518750000003</v>
      </c>
      <c r="BP133" t="s">
        <v>105</v>
      </c>
      <c r="BQ133" t="s">
        <v>93</v>
      </c>
      <c r="BS133">
        <v>5</v>
      </c>
      <c r="BT133" t="s">
        <v>106</v>
      </c>
      <c r="BU133" t="s">
        <v>107</v>
      </c>
      <c r="BV133" t="s">
        <v>108</v>
      </c>
      <c r="BW133">
        <v>0</v>
      </c>
      <c r="BX133" t="s">
        <v>109</v>
      </c>
    </row>
    <row r="134" spans="1:76" x14ac:dyDescent="0.25">
      <c r="A134">
        <v>350109</v>
      </c>
      <c r="B134" t="s">
        <v>702</v>
      </c>
      <c r="C134" t="s">
        <v>363</v>
      </c>
      <c r="D134" t="s">
        <v>364</v>
      </c>
      <c r="E134" t="s">
        <v>703</v>
      </c>
      <c r="F134" t="s">
        <v>704</v>
      </c>
      <c r="G134" t="s">
        <v>367</v>
      </c>
      <c r="H134" t="s">
        <v>368</v>
      </c>
      <c r="I134" t="s">
        <v>148</v>
      </c>
      <c r="J134" t="s">
        <v>369</v>
      </c>
      <c r="K134" t="s">
        <v>705</v>
      </c>
      <c r="L134" t="s">
        <v>706</v>
      </c>
      <c r="M134" t="s">
        <v>86</v>
      </c>
      <c r="N134">
        <v>700000</v>
      </c>
      <c r="O134">
        <v>12.85</v>
      </c>
      <c r="P134">
        <v>790000</v>
      </c>
      <c r="Q134">
        <v>0</v>
      </c>
      <c r="R134">
        <v>0</v>
      </c>
      <c r="S134">
        <v>0</v>
      </c>
      <c r="X134">
        <v>0</v>
      </c>
      <c r="Y134" t="s">
        <v>87</v>
      </c>
      <c r="Z134" t="s">
        <v>87</v>
      </c>
      <c r="AA134" t="s">
        <v>87</v>
      </c>
      <c r="AB134" t="s">
        <v>87</v>
      </c>
      <c r="AC134">
        <v>0</v>
      </c>
      <c r="AD134">
        <v>0</v>
      </c>
      <c r="AE134">
        <v>0</v>
      </c>
      <c r="AF134">
        <v>0</v>
      </c>
      <c r="AG134" t="s">
        <v>372</v>
      </c>
      <c r="AH134" t="s">
        <v>373</v>
      </c>
      <c r="AI134" t="s">
        <v>90</v>
      </c>
      <c r="AK134" t="s">
        <v>90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45</v>
      </c>
      <c r="AU134" t="s">
        <v>91</v>
      </c>
      <c r="AV134" t="s">
        <v>707</v>
      </c>
      <c r="AW134" t="s">
        <v>708</v>
      </c>
      <c r="AX134" t="s">
        <v>693</v>
      </c>
      <c r="BB134" t="s">
        <v>374</v>
      </c>
      <c r="BC134" t="s">
        <v>375</v>
      </c>
      <c r="BD134" t="s">
        <v>376</v>
      </c>
      <c r="BE134" t="s">
        <v>377</v>
      </c>
      <c r="BF134" t="s">
        <v>378</v>
      </c>
      <c r="BG134" t="s">
        <v>379</v>
      </c>
      <c r="BH134" t="s">
        <v>380</v>
      </c>
      <c r="BI134" t="s">
        <v>381</v>
      </c>
      <c r="BJ134" t="s">
        <v>100</v>
      </c>
      <c r="BK134" t="s">
        <v>101</v>
      </c>
      <c r="BL134" t="s">
        <v>102</v>
      </c>
      <c r="BM134" t="s">
        <v>103</v>
      </c>
      <c r="BN134" t="s">
        <v>104</v>
      </c>
      <c r="BO134" s="1">
        <v>45002.518229166701</v>
      </c>
      <c r="BP134" t="s">
        <v>105</v>
      </c>
      <c r="BQ134" t="s">
        <v>93</v>
      </c>
      <c r="BS134">
        <v>5</v>
      </c>
      <c r="BT134" t="s">
        <v>106</v>
      </c>
      <c r="BU134" t="s">
        <v>107</v>
      </c>
      <c r="BV134" t="s">
        <v>108</v>
      </c>
      <c r="BW134">
        <v>0</v>
      </c>
      <c r="BX134" t="s">
        <v>109</v>
      </c>
    </row>
    <row r="135" spans="1:76" x14ac:dyDescent="0.25">
      <c r="A135">
        <v>350110</v>
      </c>
      <c r="B135" t="s">
        <v>709</v>
      </c>
      <c r="C135" t="s">
        <v>363</v>
      </c>
      <c r="D135" t="s">
        <v>364</v>
      </c>
      <c r="E135" t="s">
        <v>365</v>
      </c>
      <c r="F135" t="s">
        <v>366</v>
      </c>
      <c r="G135" t="s">
        <v>367</v>
      </c>
      <c r="H135" t="s">
        <v>368</v>
      </c>
      <c r="I135" t="s">
        <v>148</v>
      </c>
      <c r="J135" t="s">
        <v>369</v>
      </c>
      <c r="K135" t="s">
        <v>710</v>
      </c>
      <c r="L135" t="s">
        <v>711</v>
      </c>
      <c r="M135" t="s">
        <v>86</v>
      </c>
      <c r="N135">
        <v>700000</v>
      </c>
      <c r="O135">
        <v>12.85</v>
      </c>
      <c r="P135">
        <v>790000</v>
      </c>
      <c r="Q135">
        <v>0</v>
      </c>
      <c r="R135">
        <v>0</v>
      </c>
      <c r="S135">
        <v>0</v>
      </c>
      <c r="X135">
        <v>0</v>
      </c>
      <c r="Y135" t="s">
        <v>87</v>
      </c>
      <c r="Z135" t="s">
        <v>87</v>
      </c>
      <c r="AA135" t="s">
        <v>87</v>
      </c>
      <c r="AB135" t="s">
        <v>87</v>
      </c>
      <c r="AC135">
        <v>0</v>
      </c>
      <c r="AD135">
        <v>0</v>
      </c>
      <c r="AE135">
        <v>0</v>
      </c>
      <c r="AF135">
        <v>0</v>
      </c>
      <c r="AG135" t="s">
        <v>372</v>
      </c>
      <c r="AH135" t="s">
        <v>373</v>
      </c>
      <c r="AI135" t="s">
        <v>90</v>
      </c>
      <c r="AK135" t="s">
        <v>90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45</v>
      </c>
      <c r="AU135" t="s">
        <v>91</v>
      </c>
      <c r="AV135" t="s">
        <v>712</v>
      </c>
      <c r="AW135" t="s">
        <v>713</v>
      </c>
      <c r="AX135" t="s">
        <v>693</v>
      </c>
      <c r="AY135" t="s">
        <v>90</v>
      </c>
      <c r="BB135" t="s">
        <v>374</v>
      </c>
      <c r="BC135" t="s">
        <v>375</v>
      </c>
      <c r="BD135" t="s">
        <v>376</v>
      </c>
      <c r="BE135" t="s">
        <v>377</v>
      </c>
      <c r="BF135" t="s">
        <v>378</v>
      </c>
      <c r="BG135" t="s">
        <v>379</v>
      </c>
      <c r="BH135" t="s">
        <v>380</v>
      </c>
      <c r="BI135" t="s">
        <v>381</v>
      </c>
      <c r="BJ135" t="s">
        <v>100</v>
      </c>
      <c r="BK135" t="s">
        <v>101</v>
      </c>
      <c r="BL135" t="s">
        <v>102</v>
      </c>
      <c r="BM135" t="s">
        <v>103</v>
      </c>
      <c r="BN135" t="s">
        <v>104</v>
      </c>
      <c r="BO135" s="1">
        <v>45002.556921296302</v>
      </c>
      <c r="BP135" t="s">
        <v>105</v>
      </c>
      <c r="BQ135" t="s">
        <v>93</v>
      </c>
      <c r="BS135">
        <v>5</v>
      </c>
      <c r="BT135" t="s">
        <v>106</v>
      </c>
      <c r="BU135" t="s">
        <v>107</v>
      </c>
      <c r="BV135" t="s">
        <v>108</v>
      </c>
      <c r="BW135">
        <v>0</v>
      </c>
      <c r="BX135" t="s">
        <v>109</v>
      </c>
    </row>
    <row r="136" spans="1:76" x14ac:dyDescent="0.25">
      <c r="A136">
        <v>350111</v>
      </c>
      <c r="B136" t="s">
        <v>714</v>
      </c>
      <c r="C136" t="s">
        <v>363</v>
      </c>
      <c r="D136" t="s">
        <v>364</v>
      </c>
      <c r="E136" t="s">
        <v>715</v>
      </c>
      <c r="F136" t="s">
        <v>716</v>
      </c>
      <c r="G136" t="s">
        <v>367</v>
      </c>
      <c r="H136" t="s">
        <v>368</v>
      </c>
      <c r="I136" t="s">
        <v>148</v>
      </c>
      <c r="J136" t="s">
        <v>369</v>
      </c>
      <c r="K136" t="s">
        <v>717</v>
      </c>
      <c r="L136" t="s">
        <v>711</v>
      </c>
      <c r="M136" t="s">
        <v>86</v>
      </c>
      <c r="N136">
        <v>900000</v>
      </c>
      <c r="O136">
        <v>38.89</v>
      </c>
      <c r="P136">
        <v>1250000</v>
      </c>
      <c r="Q136">
        <v>0</v>
      </c>
      <c r="R136">
        <v>0</v>
      </c>
      <c r="S136">
        <v>0</v>
      </c>
      <c r="X136">
        <v>0</v>
      </c>
      <c r="Y136" t="s">
        <v>87</v>
      </c>
      <c r="Z136" t="s">
        <v>87</v>
      </c>
      <c r="AA136" t="s">
        <v>87</v>
      </c>
      <c r="AB136" t="s">
        <v>87</v>
      </c>
      <c r="AC136">
        <v>0</v>
      </c>
      <c r="AD136">
        <v>0</v>
      </c>
      <c r="AE136">
        <v>0</v>
      </c>
      <c r="AF136">
        <v>0</v>
      </c>
      <c r="AG136" t="s">
        <v>372</v>
      </c>
      <c r="AH136" t="s">
        <v>373</v>
      </c>
      <c r="AI136" t="s">
        <v>90</v>
      </c>
      <c r="AK136" t="s">
        <v>90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45</v>
      </c>
      <c r="AU136" t="s">
        <v>91</v>
      </c>
      <c r="AV136" t="s">
        <v>718</v>
      </c>
      <c r="AW136" t="s">
        <v>713</v>
      </c>
      <c r="AX136" t="s">
        <v>719</v>
      </c>
      <c r="BB136" t="s">
        <v>374</v>
      </c>
      <c r="BC136" t="s">
        <v>375</v>
      </c>
      <c r="BD136" t="s">
        <v>376</v>
      </c>
      <c r="BE136" t="s">
        <v>377</v>
      </c>
      <c r="BF136" t="s">
        <v>378</v>
      </c>
      <c r="BG136" t="s">
        <v>379</v>
      </c>
      <c r="BH136" t="s">
        <v>380</v>
      </c>
      <c r="BI136" t="s">
        <v>381</v>
      </c>
      <c r="BJ136" t="s">
        <v>100</v>
      </c>
      <c r="BK136" t="s">
        <v>101</v>
      </c>
      <c r="BL136" t="s">
        <v>102</v>
      </c>
      <c r="BM136" t="s">
        <v>103</v>
      </c>
      <c r="BN136" t="s">
        <v>104</v>
      </c>
      <c r="BO136" s="1">
        <v>45002.517708333296</v>
      </c>
      <c r="BP136" t="s">
        <v>105</v>
      </c>
      <c r="BQ136" t="s">
        <v>93</v>
      </c>
      <c r="BS136">
        <v>5</v>
      </c>
      <c r="BT136" t="s">
        <v>106</v>
      </c>
      <c r="BU136" t="s">
        <v>107</v>
      </c>
      <c r="BV136" t="s">
        <v>108</v>
      </c>
      <c r="BW136">
        <v>0</v>
      </c>
      <c r="BX136" t="s">
        <v>109</v>
      </c>
    </row>
    <row r="137" spans="1:76" x14ac:dyDescent="0.25">
      <c r="A137">
        <v>350112</v>
      </c>
      <c r="B137" t="s">
        <v>720</v>
      </c>
      <c r="C137" t="s">
        <v>363</v>
      </c>
      <c r="D137" t="s">
        <v>364</v>
      </c>
      <c r="E137" t="s">
        <v>721</v>
      </c>
      <c r="F137" t="s">
        <v>722</v>
      </c>
      <c r="G137" t="s">
        <v>367</v>
      </c>
      <c r="H137" t="s">
        <v>368</v>
      </c>
      <c r="I137" t="s">
        <v>148</v>
      </c>
      <c r="J137" t="s">
        <v>369</v>
      </c>
      <c r="K137" t="s">
        <v>723</v>
      </c>
      <c r="L137" t="s">
        <v>724</v>
      </c>
      <c r="M137" t="s">
        <v>86</v>
      </c>
      <c r="N137">
        <v>690000</v>
      </c>
      <c r="O137">
        <v>28.98</v>
      </c>
      <c r="P137">
        <v>890000</v>
      </c>
      <c r="Q137">
        <v>0</v>
      </c>
      <c r="R137">
        <v>0</v>
      </c>
      <c r="S137">
        <v>0</v>
      </c>
      <c r="X137">
        <v>0</v>
      </c>
      <c r="Y137" t="s">
        <v>87</v>
      </c>
      <c r="Z137" t="s">
        <v>87</v>
      </c>
      <c r="AA137" t="s">
        <v>87</v>
      </c>
      <c r="AB137" t="s">
        <v>87</v>
      </c>
      <c r="AC137">
        <v>0</v>
      </c>
      <c r="AD137">
        <v>0</v>
      </c>
      <c r="AE137">
        <v>0</v>
      </c>
      <c r="AF137">
        <v>0</v>
      </c>
      <c r="AG137" t="s">
        <v>372</v>
      </c>
      <c r="AH137" t="s">
        <v>373</v>
      </c>
      <c r="AI137" t="s">
        <v>90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45</v>
      </c>
      <c r="AU137" t="s">
        <v>91</v>
      </c>
      <c r="AV137" t="s">
        <v>725</v>
      </c>
      <c r="AW137" t="s">
        <v>726</v>
      </c>
      <c r="AX137" t="s">
        <v>685</v>
      </c>
      <c r="BB137" t="s">
        <v>374</v>
      </c>
      <c r="BC137" t="s">
        <v>375</v>
      </c>
      <c r="BD137" t="s">
        <v>376</v>
      </c>
      <c r="BE137" t="s">
        <v>377</v>
      </c>
      <c r="BF137" t="s">
        <v>378</v>
      </c>
      <c r="BG137" t="s">
        <v>379</v>
      </c>
      <c r="BH137" t="s">
        <v>380</v>
      </c>
      <c r="BI137" t="s">
        <v>381</v>
      </c>
      <c r="BJ137" t="s">
        <v>100</v>
      </c>
      <c r="BK137" t="s">
        <v>101</v>
      </c>
      <c r="BL137" t="s">
        <v>102</v>
      </c>
      <c r="BM137" t="s">
        <v>103</v>
      </c>
      <c r="BN137" t="s">
        <v>104</v>
      </c>
      <c r="BO137" s="1">
        <v>45002.517453703702</v>
      </c>
      <c r="BP137" t="s">
        <v>105</v>
      </c>
      <c r="BQ137" t="s">
        <v>93</v>
      </c>
      <c r="BS137">
        <v>5</v>
      </c>
      <c r="BT137" t="s">
        <v>106</v>
      </c>
      <c r="BU137" t="s">
        <v>107</v>
      </c>
      <c r="BV137" t="s">
        <v>108</v>
      </c>
      <c r="BW137">
        <v>0</v>
      </c>
      <c r="BX137" t="s">
        <v>109</v>
      </c>
    </row>
    <row r="138" spans="1:76" x14ac:dyDescent="0.25">
      <c r="A138">
        <v>350113</v>
      </c>
      <c r="B138" t="s">
        <v>727</v>
      </c>
      <c r="C138" t="s">
        <v>363</v>
      </c>
      <c r="D138" t="s">
        <v>364</v>
      </c>
      <c r="E138" t="s">
        <v>728</v>
      </c>
      <c r="F138" t="s">
        <v>729</v>
      </c>
      <c r="G138" t="s">
        <v>367</v>
      </c>
      <c r="H138" t="s">
        <v>368</v>
      </c>
      <c r="I138" t="s">
        <v>148</v>
      </c>
      <c r="J138" t="s">
        <v>369</v>
      </c>
      <c r="K138" t="s">
        <v>730</v>
      </c>
      <c r="L138" t="s">
        <v>690</v>
      </c>
      <c r="M138" t="s">
        <v>86</v>
      </c>
      <c r="N138">
        <v>690000</v>
      </c>
      <c r="O138">
        <v>11.59</v>
      </c>
      <c r="P138">
        <v>770000</v>
      </c>
      <c r="Q138">
        <v>0</v>
      </c>
      <c r="R138">
        <v>0</v>
      </c>
      <c r="S138">
        <v>0</v>
      </c>
      <c r="X138">
        <v>0</v>
      </c>
      <c r="Y138" t="s">
        <v>87</v>
      </c>
      <c r="Z138" t="s">
        <v>87</v>
      </c>
      <c r="AA138" t="s">
        <v>87</v>
      </c>
      <c r="AB138" t="s">
        <v>87</v>
      </c>
      <c r="AC138">
        <v>0</v>
      </c>
      <c r="AD138">
        <v>0</v>
      </c>
      <c r="AE138">
        <v>0</v>
      </c>
      <c r="AF138">
        <v>0</v>
      </c>
      <c r="AG138" t="s">
        <v>372</v>
      </c>
      <c r="AH138" t="s">
        <v>373</v>
      </c>
      <c r="AI138" t="s">
        <v>90</v>
      </c>
      <c r="AK138" t="s">
        <v>90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45</v>
      </c>
      <c r="AU138" t="s">
        <v>91</v>
      </c>
      <c r="AV138" t="s">
        <v>731</v>
      </c>
      <c r="AW138" t="s">
        <v>692</v>
      </c>
      <c r="AX138" t="s">
        <v>732</v>
      </c>
      <c r="BB138" t="s">
        <v>374</v>
      </c>
      <c r="BC138" t="s">
        <v>375</v>
      </c>
      <c r="BD138" t="s">
        <v>376</v>
      </c>
      <c r="BE138" t="s">
        <v>377</v>
      </c>
      <c r="BF138" t="s">
        <v>378</v>
      </c>
      <c r="BG138" t="s">
        <v>379</v>
      </c>
      <c r="BH138" t="s">
        <v>380</v>
      </c>
      <c r="BI138" t="s">
        <v>381</v>
      </c>
      <c r="BJ138" t="s">
        <v>100</v>
      </c>
      <c r="BK138" t="s">
        <v>101</v>
      </c>
      <c r="BL138" t="s">
        <v>102</v>
      </c>
      <c r="BM138" t="s">
        <v>103</v>
      </c>
      <c r="BN138" t="s">
        <v>104</v>
      </c>
      <c r="BO138" s="1">
        <v>45002.5171990741</v>
      </c>
      <c r="BP138" t="s">
        <v>105</v>
      </c>
      <c r="BQ138" t="s">
        <v>93</v>
      </c>
      <c r="BS138">
        <v>5</v>
      </c>
      <c r="BT138" t="s">
        <v>106</v>
      </c>
      <c r="BU138" t="s">
        <v>107</v>
      </c>
      <c r="BV138" t="s">
        <v>108</v>
      </c>
      <c r="BW138">
        <v>0</v>
      </c>
      <c r="BX138" t="s">
        <v>109</v>
      </c>
    </row>
    <row r="139" spans="1:76" x14ac:dyDescent="0.25">
      <c r="A139">
        <v>350114</v>
      </c>
      <c r="B139" t="s">
        <v>733</v>
      </c>
      <c r="C139" t="s">
        <v>279</v>
      </c>
      <c r="D139" t="s">
        <v>280</v>
      </c>
      <c r="E139" t="s">
        <v>281</v>
      </c>
      <c r="F139" t="s">
        <v>282</v>
      </c>
      <c r="G139" t="s">
        <v>81</v>
      </c>
      <c r="H139" t="s">
        <v>82</v>
      </c>
      <c r="I139" t="s">
        <v>217</v>
      </c>
      <c r="J139" t="s">
        <v>218</v>
      </c>
      <c r="K139" t="s">
        <v>734</v>
      </c>
      <c r="L139" t="s">
        <v>292</v>
      </c>
      <c r="M139" t="s">
        <v>86</v>
      </c>
      <c r="N139">
        <v>192000</v>
      </c>
      <c r="O139">
        <v>13.33</v>
      </c>
      <c r="P139">
        <f>SUM(Table1[[#This Row],[Weight]]*170000)</f>
        <v>217600</v>
      </c>
      <c r="Q139">
        <v>0</v>
      </c>
      <c r="R139">
        <v>0</v>
      </c>
      <c r="S139">
        <v>0</v>
      </c>
      <c r="T139" t="s">
        <v>187</v>
      </c>
      <c r="U139" t="s">
        <v>187</v>
      </c>
      <c r="V139" t="s">
        <v>188</v>
      </c>
      <c r="W139" t="s">
        <v>188</v>
      </c>
      <c r="X139">
        <v>0</v>
      </c>
      <c r="Y139" t="s">
        <v>87</v>
      </c>
      <c r="Z139" t="s">
        <v>87</v>
      </c>
      <c r="AA139" t="s">
        <v>108</v>
      </c>
      <c r="AB139" t="s">
        <v>108</v>
      </c>
      <c r="AC139">
        <v>0</v>
      </c>
      <c r="AD139">
        <v>0</v>
      </c>
      <c r="AE139">
        <v>0</v>
      </c>
      <c r="AF139">
        <v>0</v>
      </c>
      <c r="AG139" t="s">
        <v>116</v>
      </c>
      <c r="AH139" t="s">
        <v>117</v>
      </c>
      <c r="AI139" t="s">
        <v>189</v>
      </c>
      <c r="AK139" t="s">
        <v>90</v>
      </c>
      <c r="AL139">
        <v>1.28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45</v>
      </c>
      <c r="AU139" t="s">
        <v>91</v>
      </c>
      <c r="AV139" t="s">
        <v>735</v>
      </c>
      <c r="AW139" t="s">
        <v>568</v>
      </c>
      <c r="AX139" t="s">
        <v>90</v>
      </c>
      <c r="AY139" t="s">
        <v>90</v>
      </c>
      <c r="AZ139" t="s">
        <v>90</v>
      </c>
      <c r="BA139" t="s">
        <v>90</v>
      </c>
      <c r="BB139" t="s">
        <v>92</v>
      </c>
      <c r="BC139" t="s">
        <v>93</v>
      </c>
      <c r="BD139" t="s">
        <v>94</v>
      </c>
      <c r="BE139" t="s">
        <v>95</v>
      </c>
      <c r="BF139" t="s">
        <v>287</v>
      </c>
      <c r="BG139" t="s">
        <v>288</v>
      </c>
      <c r="BH139" t="s">
        <v>289</v>
      </c>
      <c r="BI139" t="s">
        <v>280</v>
      </c>
      <c r="BJ139" t="s">
        <v>100</v>
      </c>
      <c r="BK139" t="s">
        <v>101</v>
      </c>
      <c r="BL139" t="s">
        <v>102</v>
      </c>
      <c r="BM139" t="s">
        <v>103</v>
      </c>
      <c r="BN139" t="s">
        <v>104</v>
      </c>
      <c r="BO139" s="1">
        <v>45002.689942129597</v>
      </c>
      <c r="BP139" t="s">
        <v>105</v>
      </c>
      <c r="BQ139" t="s">
        <v>93</v>
      </c>
      <c r="BS139">
        <v>5</v>
      </c>
      <c r="BT139" t="s">
        <v>106</v>
      </c>
      <c r="BU139" t="s">
        <v>107</v>
      </c>
      <c r="BV139" t="s">
        <v>108</v>
      </c>
      <c r="BW139">
        <v>0</v>
      </c>
      <c r="BX139" t="s">
        <v>109</v>
      </c>
    </row>
    <row r="140" spans="1:76" x14ac:dyDescent="0.25">
      <c r="A140">
        <v>350115</v>
      </c>
      <c r="B140" t="s">
        <v>736</v>
      </c>
      <c r="C140" t="s">
        <v>279</v>
      </c>
      <c r="D140" t="s">
        <v>280</v>
      </c>
      <c r="E140" t="s">
        <v>281</v>
      </c>
      <c r="F140" t="s">
        <v>282</v>
      </c>
      <c r="G140" t="s">
        <v>81</v>
      </c>
      <c r="H140" t="s">
        <v>82</v>
      </c>
      <c r="I140" t="s">
        <v>283</v>
      </c>
      <c r="J140" t="s">
        <v>284</v>
      </c>
      <c r="K140" t="s">
        <v>737</v>
      </c>
      <c r="L140" t="s">
        <v>292</v>
      </c>
      <c r="M140" t="s">
        <v>738</v>
      </c>
      <c r="N140">
        <v>190500</v>
      </c>
      <c r="O140">
        <v>13.33</v>
      </c>
      <c r="P140">
        <f>SUM(Table1[[#This Row],[Weight]]*170000)</f>
        <v>215900</v>
      </c>
      <c r="Q140">
        <v>0</v>
      </c>
      <c r="R140">
        <v>0</v>
      </c>
      <c r="S140">
        <v>0</v>
      </c>
      <c r="T140" t="s">
        <v>187</v>
      </c>
      <c r="U140" t="s">
        <v>187</v>
      </c>
      <c r="V140" t="s">
        <v>188</v>
      </c>
      <c r="W140" t="s">
        <v>188</v>
      </c>
      <c r="X140">
        <v>0</v>
      </c>
      <c r="Y140" t="s">
        <v>87</v>
      </c>
      <c r="Z140" t="s">
        <v>87</v>
      </c>
      <c r="AA140" t="s">
        <v>87</v>
      </c>
      <c r="AB140" t="s">
        <v>108</v>
      </c>
      <c r="AC140">
        <v>0</v>
      </c>
      <c r="AD140">
        <v>0</v>
      </c>
      <c r="AE140">
        <v>0</v>
      </c>
      <c r="AF140">
        <v>0</v>
      </c>
      <c r="AG140" t="s">
        <v>116</v>
      </c>
      <c r="AH140" t="s">
        <v>117</v>
      </c>
      <c r="AI140" t="s">
        <v>189</v>
      </c>
      <c r="AK140" t="s">
        <v>90</v>
      </c>
      <c r="AL140">
        <v>1.27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45</v>
      </c>
      <c r="AU140" t="s">
        <v>91</v>
      </c>
      <c r="AV140" t="s">
        <v>632</v>
      </c>
      <c r="AW140" t="s">
        <v>672</v>
      </c>
      <c r="AX140" t="s">
        <v>90</v>
      </c>
      <c r="AY140" t="s">
        <v>90</v>
      </c>
      <c r="AZ140" t="s">
        <v>90</v>
      </c>
      <c r="BA140" t="s">
        <v>90</v>
      </c>
      <c r="BB140" t="s">
        <v>92</v>
      </c>
      <c r="BC140" t="s">
        <v>93</v>
      </c>
      <c r="BD140" t="s">
        <v>94</v>
      </c>
      <c r="BE140" t="s">
        <v>95</v>
      </c>
      <c r="BF140" t="s">
        <v>287</v>
      </c>
      <c r="BG140" t="s">
        <v>288</v>
      </c>
      <c r="BH140" t="s">
        <v>289</v>
      </c>
      <c r="BI140" t="s">
        <v>280</v>
      </c>
      <c r="BJ140" t="s">
        <v>100</v>
      </c>
      <c r="BK140" t="s">
        <v>101</v>
      </c>
      <c r="BL140" t="s">
        <v>102</v>
      </c>
      <c r="BM140" t="s">
        <v>103</v>
      </c>
      <c r="BN140" t="s">
        <v>104</v>
      </c>
      <c r="BO140" s="1">
        <v>45002.456805555601</v>
      </c>
      <c r="BP140" t="s">
        <v>105</v>
      </c>
      <c r="BQ140" t="s">
        <v>93</v>
      </c>
      <c r="BS140">
        <v>5</v>
      </c>
      <c r="BT140" t="s">
        <v>106</v>
      </c>
      <c r="BU140" t="s">
        <v>107</v>
      </c>
      <c r="BV140" t="s">
        <v>108</v>
      </c>
      <c r="BW140">
        <v>0</v>
      </c>
      <c r="BX140" t="s">
        <v>513</v>
      </c>
    </row>
    <row r="141" spans="1:76" x14ac:dyDescent="0.25">
      <c r="A141">
        <v>350116</v>
      </c>
      <c r="B141" t="s">
        <v>739</v>
      </c>
      <c r="C141" t="s">
        <v>279</v>
      </c>
      <c r="D141" t="s">
        <v>280</v>
      </c>
      <c r="E141" t="s">
        <v>281</v>
      </c>
      <c r="F141" t="s">
        <v>282</v>
      </c>
      <c r="G141" t="s">
        <v>81</v>
      </c>
      <c r="H141" t="s">
        <v>82</v>
      </c>
      <c r="I141" t="s">
        <v>283</v>
      </c>
      <c r="J141" t="s">
        <v>284</v>
      </c>
      <c r="K141" t="s">
        <v>740</v>
      </c>
      <c r="L141" t="s">
        <v>292</v>
      </c>
      <c r="M141" t="s">
        <v>741</v>
      </c>
      <c r="N141">
        <v>211500</v>
      </c>
      <c r="O141">
        <v>13.33</v>
      </c>
      <c r="P141">
        <f>SUM(Table1[[#This Row],[Weight]]*170000)</f>
        <v>239700</v>
      </c>
      <c r="Q141">
        <v>0</v>
      </c>
      <c r="R141">
        <v>0</v>
      </c>
      <c r="S141">
        <v>0</v>
      </c>
      <c r="T141" t="s">
        <v>187</v>
      </c>
      <c r="U141" t="s">
        <v>187</v>
      </c>
      <c r="V141" t="s">
        <v>188</v>
      </c>
      <c r="W141" t="s">
        <v>188</v>
      </c>
      <c r="X141">
        <v>0</v>
      </c>
      <c r="Y141" t="s">
        <v>87</v>
      </c>
      <c r="Z141" t="s">
        <v>87</v>
      </c>
      <c r="AA141" t="s">
        <v>87</v>
      </c>
      <c r="AB141" t="s">
        <v>108</v>
      </c>
      <c r="AC141">
        <v>0</v>
      </c>
      <c r="AD141">
        <v>0</v>
      </c>
      <c r="AE141">
        <v>0</v>
      </c>
      <c r="AF141">
        <v>0</v>
      </c>
      <c r="AG141" t="s">
        <v>116</v>
      </c>
      <c r="AH141" t="s">
        <v>117</v>
      </c>
      <c r="AI141" t="s">
        <v>189</v>
      </c>
      <c r="AK141" t="s">
        <v>90</v>
      </c>
      <c r="AL141">
        <v>1.41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45</v>
      </c>
      <c r="AU141" t="s">
        <v>91</v>
      </c>
      <c r="AV141" t="s">
        <v>511</v>
      </c>
      <c r="AW141" t="s">
        <v>568</v>
      </c>
      <c r="AX141" t="s">
        <v>90</v>
      </c>
      <c r="AY141" t="s">
        <v>90</v>
      </c>
      <c r="AZ141" t="s">
        <v>90</v>
      </c>
      <c r="BA141" t="s">
        <v>90</v>
      </c>
      <c r="BB141" t="s">
        <v>92</v>
      </c>
      <c r="BC141" t="s">
        <v>93</v>
      </c>
      <c r="BD141" t="s">
        <v>94</v>
      </c>
      <c r="BE141" t="s">
        <v>95</v>
      </c>
      <c r="BF141" t="s">
        <v>287</v>
      </c>
      <c r="BG141" t="s">
        <v>288</v>
      </c>
      <c r="BH141" t="s">
        <v>289</v>
      </c>
      <c r="BI141" t="s">
        <v>280</v>
      </c>
      <c r="BJ141" t="s">
        <v>100</v>
      </c>
      <c r="BK141" t="s">
        <v>101</v>
      </c>
      <c r="BL141" t="s">
        <v>102</v>
      </c>
      <c r="BM141" t="s">
        <v>103</v>
      </c>
      <c r="BN141" t="s">
        <v>104</v>
      </c>
      <c r="BO141" s="1">
        <v>45002.457152777803</v>
      </c>
      <c r="BP141" t="s">
        <v>105</v>
      </c>
      <c r="BQ141" t="s">
        <v>93</v>
      </c>
      <c r="BS141">
        <v>5</v>
      </c>
      <c r="BT141" t="s">
        <v>106</v>
      </c>
      <c r="BU141" t="s">
        <v>107</v>
      </c>
      <c r="BV141" t="s">
        <v>108</v>
      </c>
      <c r="BW141">
        <v>0</v>
      </c>
      <c r="BX141" t="s">
        <v>513</v>
      </c>
    </row>
    <row r="142" spans="1:76" x14ac:dyDescent="0.25">
      <c r="A142">
        <v>350117</v>
      </c>
      <c r="B142" t="s">
        <v>742</v>
      </c>
      <c r="C142" t="s">
        <v>279</v>
      </c>
      <c r="D142" t="s">
        <v>280</v>
      </c>
      <c r="E142" t="s">
        <v>281</v>
      </c>
      <c r="F142" t="s">
        <v>282</v>
      </c>
      <c r="G142" t="s">
        <v>81</v>
      </c>
      <c r="H142" t="s">
        <v>82</v>
      </c>
      <c r="I142" t="s">
        <v>283</v>
      </c>
      <c r="J142" t="s">
        <v>284</v>
      </c>
      <c r="K142" t="s">
        <v>743</v>
      </c>
      <c r="L142" t="s">
        <v>292</v>
      </c>
      <c r="M142" t="s">
        <v>744</v>
      </c>
      <c r="N142">
        <v>214500</v>
      </c>
      <c r="O142">
        <v>13.33</v>
      </c>
      <c r="P142">
        <f>SUM(Table1[[#This Row],[Weight]]*170000)</f>
        <v>243100</v>
      </c>
      <c r="Q142">
        <v>0</v>
      </c>
      <c r="R142">
        <v>0</v>
      </c>
      <c r="S142">
        <v>0</v>
      </c>
      <c r="T142" t="s">
        <v>187</v>
      </c>
      <c r="U142" t="s">
        <v>187</v>
      </c>
      <c r="V142" t="s">
        <v>188</v>
      </c>
      <c r="W142" t="s">
        <v>188</v>
      </c>
      <c r="X142">
        <v>0</v>
      </c>
      <c r="Y142" t="s">
        <v>87</v>
      </c>
      <c r="Z142" t="s">
        <v>87</v>
      </c>
      <c r="AA142" t="s">
        <v>87</v>
      </c>
      <c r="AB142" t="s">
        <v>108</v>
      </c>
      <c r="AC142">
        <v>0</v>
      </c>
      <c r="AD142">
        <v>0</v>
      </c>
      <c r="AE142">
        <v>0</v>
      </c>
      <c r="AF142">
        <v>0</v>
      </c>
      <c r="AG142" t="s">
        <v>116</v>
      </c>
      <c r="AH142" t="s">
        <v>117</v>
      </c>
      <c r="AI142" t="s">
        <v>189</v>
      </c>
      <c r="AK142" t="s">
        <v>90</v>
      </c>
      <c r="AL142">
        <v>1.43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45</v>
      </c>
      <c r="AU142" t="s">
        <v>91</v>
      </c>
      <c r="AV142" t="s">
        <v>745</v>
      </c>
      <c r="AW142" t="s">
        <v>556</v>
      </c>
      <c r="AX142" t="s">
        <v>90</v>
      </c>
      <c r="AY142" t="s">
        <v>90</v>
      </c>
      <c r="AZ142" t="s">
        <v>90</v>
      </c>
      <c r="BA142" t="s">
        <v>90</v>
      </c>
      <c r="BB142" t="s">
        <v>92</v>
      </c>
      <c r="BC142" t="s">
        <v>93</v>
      </c>
      <c r="BD142" t="s">
        <v>94</v>
      </c>
      <c r="BE142" t="s">
        <v>95</v>
      </c>
      <c r="BF142" t="s">
        <v>287</v>
      </c>
      <c r="BG142" t="s">
        <v>288</v>
      </c>
      <c r="BH142" t="s">
        <v>289</v>
      </c>
      <c r="BI142" t="s">
        <v>280</v>
      </c>
      <c r="BJ142" t="s">
        <v>100</v>
      </c>
      <c r="BK142" t="s">
        <v>101</v>
      </c>
      <c r="BL142" t="s">
        <v>102</v>
      </c>
      <c r="BM142" t="s">
        <v>103</v>
      </c>
      <c r="BN142" t="s">
        <v>104</v>
      </c>
      <c r="BO142" s="1">
        <v>45002.457546296297</v>
      </c>
      <c r="BP142" t="s">
        <v>105</v>
      </c>
      <c r="BQ142" t="s">
        <v>93</v>
      </c>
      <c r="BS142">
        <v>5</v>
      </c>
      <c r="BT142" t="s">
        <v>106</v>
      </c>
      <c r="BU142" t="s">
        <v>107</v>
      </c>
      <c r="BV142" t="s">
        <v>108</v>
      </c>
      <c r="BW142">
        <v>0</v>
      </c>
      <c r="BX142" t="s">
        <v>513</v>
      </c>
    </row>
    <row r="143" spans="1:76" x14ac:dyDescent="0.25">
      <c r="A143">
        <v>350118</v>
      </c>
      <c r="B143" t="s">
        <v>746</v>
      </c>
      <c r="C143" t="s">
        <v>279</v>
      </c>
      <c r="D143" t="s">
        <v>280</v>
      </c>
      <c r="E143" t="s">
        <v>281</v>
      </c>
      <c r="F143" t="s">
        <v>282</v>
      </c>
      <c r="G143" t="s">
        <v>81</v>
      </c>
      <c r="H143" t="s">
        <v>82</v>
      </c>
      <c r="I143" t="s">
        <v>283</v>
      </c>
      <c r="J143" t="s">
        <v>284</v>
      </c>
      <c r="K143" t="s">
        <v>747</v>
      </c>
      <c r="L143" t="s">
        <v>292</v>
      </c>
      <c r="M143" t="s">
        <v>748</v>
      </c>
      <c r="N143">
        <v>202500</v>
      </c>
      <c r="O143">
        <v>13.33</v>
      </c>
      <c r="P143">
        <f>SUM(Table1[[#This Row],[Weight]]*170000)</f>
        <v>229500.00000000003</v>
      </c>
      <c r="Q143">
        <v>0</v>
      </c>
      <c r="R143">
        <v>0</v>
      </c>
      <c r="S143">
        <v>0</v>
      </c>
      <c r="T143" t="s">
        <v>187</v>
      </c>
      <c r="U143" t="s">
        <v>187</v>
      </c>
      <c r="V143" t="s">
        <v>188</v>
      </c>
      <c r="W143" t="s">
        <v>188</v>
      </c>
      <c r="X143">
        <v>0</v>
      </c>
      <c r="Y143" t="s">
        <v>87</v>
      </c>
      <c r="Z143" t="s">
        <v>87</v>
      </c>
      <c r="AA143" t="s">
        <v>87</v>
      </c>
      <c r="AB143" t="s">
        <v>108</v>
      </c>
      <c r="AC143">
        <v>0</v>
      </c>
      <c r="AD143">
        <v>0</v>
      </c>
      <c r="AE143">
        <v>0</v>
      </c>
      <c r="AF143">
        <v>0</v>
      </c>
      <c r="AG143" t="s">
        <v>116</v>
      </c>
      <c r="AH143" t="s">
        <v>117</v>
      </c>
      <c r="AI143" t="s">
        <v>189</v>
      </c>
      <c r="AK143" t="s">
        <v>90</v>
      </c>
      <c r="AL143">
        <v>1.35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45</v>
      </c>
      <c r="AU143" t="s">
        <v>91</v>
      </c>
      <c r="AV143" t="s">
        <v>659</v>
      </c>
      <c r="AW143" t="s">
        <v>749</v>
      </c>
      <c r="AX143" t="s">
        <v>90</v>
      </c>
      <c r="AY143" t="s">
        <v>90</v>
      </c>
      <c r="AZ143" t="s">
        <v>90</v>
      </c>
      <c r="BA143" t="s">
        <v>90</v>
      </c>
      <c r="BB143" t="s">
        <v>92</v>
      </c>
      <c r="BC143" t="s">
        <v>93</v>
      </c>
      <c r="BD143" t="s">
        <v>94</v>
      </c>
      <c r="BE143" t="s">
        <v>95</v>
      </c>
      <c r="BF143" t="s">
        <v>287</v>
      </c>
      <c r="BG143" t="s">
        <v>288</v>
      </c>
      <c r="BH143" t="s">
        <v>289</v>
      </c>
      <c r="BI143" t="s">
        <v>280</v>
      </c>
      <c r="BJ143" t="s">
        <v>100</v>
      </c>
      <c r="BK143" t="s">
        <v>101</v>
      </c>
      <c r="BL143" t="s">
        <v>102</v>
      </c>
      <c r="BM143" t="s">
        <v>103</v>
      </c>
      <c r="BN143" t="s">
        <v>104</v>
      </c>
      <c r="BO143" s="1">
        <v>45002.457928240699</v>
      </c>
      <c r="BP143" t="s">
        <v>105</v>
      </c>
      <c r="BQ143" t="s">
        <v>93</v>
      </c>
      <c r="BS143">
        <v>5</v>
      </c>
      <c r="BT143" t="s">
        <v>106</v>
      </c>
      <c r="BU143" t="s">
        <v>107</v>
      </c>
      <c r="BV143" t="s">
        <v>108</v>
      </c>
      <c r="BW143">
        <v>0</v>
      </c>
      <c r="BX143" t="s">
        <v>513</v>
      </c>
    </row>
    <row r="144" spans="1:76" x14ac:dyDescent="0.25">
      <c r="A144">
        <v>350119</v>
      </c>
      <c r="B144" t="s">
        <v>750</v>
      </c>
      <c r="C144" t="s">
        <v>279</v>
      </c>
      <c r="D144" t="s">
        <v>280</v>
      </c>
      <c r="E144" t="s">
        <v>281</v>
      </c>
      <c r="F144" t="s">
        <v>282</v>
      </c>
      <c r="G144" t="s">
        <v>81</v>
      </c>
      <c r="H144" t="s">
        <v>82</v>
      </c>
      <c r="I144" t="s">
        <v>283</v>
      </c>
      <c r="J144" t="s">
        <v>284</v>
      </c>
      <c r="K144" t="s">
        <v>751</v>
      </c>
      <c r="L144" t="s">
        <v>292</v>
      </c>
      <c r="M144" t="s">
        <v>752</v>
      </c>
      <c r="N144">
        <v>178500</v>
      </c>
      <c r="O144">
        <v>13.33</v>
      </c>
      <c r="P144">
        <f>SUM(Table1[[#This Row],[Weight]]*170000)</f>
        <v>202300</v>
      </c>
      <c r="Q144">
        <v>0</v>
      </c>
      <c r="R144">
        <v>0</v>
      </c>
      <c r="S144">
        <v>0</v>
      </c>
      <c r="T144" t="s">
        <v>187</v>
      </c>
      <c r="U144" t="s">
        <v>187</v>
      </c>
      <c r="V144" t="s">
        <v>188</v>
      </c>
      <c r="W144" t="s">
        <v>188</v>
      </c>
      <c r="X144">
        <v>0</v>
      </c>
      <c r="Y144" t="s">
        <v>87</v>
      </c>
      <c r="Z144" t="s">
        <v>87</v>
      </c>
      <c r="AA144" t="s">
        <v>87</v>
      </c>
      <c r="AB144" t="s">
        <v>108</v>
      </c>
      <c r="AC144">
        <v>0</v>
      </c>
      <c r="AD144">
        <v>0</v>
      </c>
      <c r="AE144">
        <v>0</v>
      </c>
      <c r="AF144">
        <v>0</v>
      </c>
      <c r="AG144" t="s">
        <v>116</v>
      </c>
      <c r="AH144" t="s">
        <v>117</v>
      </c>
      <c r="AI144" t="s">
        <v>189</v>
      </c>
      <c r="AK144" t="s">
        <v>90</v>
      </c>
      <c r="AL144">
        <v>1.19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45</v>
      </c>
      <c r="AU144" t="s">
        <v>91</v>
      </c>
      <c r="AV144" t="s">
        <v>753</v>
      </c>
      <c r="AW144" t="s">
        <v>672</v>
      </c>
      <c r="AX144" t="s">
        <v>90</v>
      </c>
      <c r="AY144" t="s">
        <v>90</v>
      </c>
      <c r="AZ144" t="s">
        <v>90</v>
      </c>
      <c r="BA144" t="s">
        <v>90</v>
      </c>
      <c r="BB144" t="s">
        <v>92</v>
      </c>
      <c r="BC144" t="s">
        <v>93</v>
      </c>
      <c r="BD144" t="s">
        <v>94</v>
      </c>
      <c r="BE144" t="s">
        <v>95</v>
      </c>
      <c r="BF144" t="s">
        <v>287</v>
      </c>
      <c r="BG144" t="s">
        <v>288</v>
      </c>
      <c r="BH144" t="s">
        <v>289</v>
      </c>
      <c r="BI144" t="s">
        <v>280</v>
      </c>
      <c r="BJ144" t="s">
        <v>100</v>
      </c>
      <c r="BK144" t="s">
        <v>101</v>
      </c>
      <c r="BL144" t="s">
        <v>102</v>
      </c>
      <c r="BM144" t="s">
        <v>103</v>
      </c>
      <c r="BN144" t="s">
        <v>104</v>
      </c>
      <c r="BO144" s="1">
        <v>45002.458252314798</v>
      </c>
      <c r="BP144" t="s">
        <v>105</v>
      </c>
      <c r="BQ144" t="s">
        <v>93</v>
      </c>
      <c r="BS144">
        <v>5</v>
      </c>
      <c r="BT144" t="s">
        <v>106</v>
      </c>
      <c r="BU144" t="s">
        <v>107</v>
      </c>
      <c r="BV144" t="s">
        <v>108</v>
      </c>
      <c r="BW144">
        <v>0</v>
      </c>
      <c r="BX144" t="s">
        <v>513</v>
      </c>
    </row>
    <row r="145" spans="1:76" x14ac:dyDescent="0.25">
      <c r="A145">
        <v>350120</v>
      </c>
      <c r="B145" t="s">
        <v>754</v>
      </c>
      <c r="C145" t="s">
        <v>279</v>
      </c>
      <c r="D145" t="s">
        <v>280</v>
      </c>
      <c r="E145" t="s">
        <v>281</v>
      </c>
      <c r="F145" t="s">
        <v>282</v>
      </c>
      <c r="G145" t="s">
        <v>81</v>
      </c>
      <c r="H145" t="s">
        <v>82</v>
      </c>
      <c r="I145" t="s">
        <v>283</v>
      </c>
      <c r="J145" t="s">
        <v>284</v>
      </c>
      <c r="K145" t="s">
        <v>755</v>
      </c>
      <c r="L145" t="s">
        <v>292</v>
      </c>
      <c r="M145" t="s">
        <v>756</v>
      </c>
      <c r="N145">
        <v>150000</v>
      </c>
      <c r="O145">
        <v>13.33</v>
      </c>
      <c r="P145">
        <f>SUM(Table1[[#This Row],[Weight]]*170000)</f>
        <v>170000</v>
      </c>
      <c r="Q145">
        <v>0</v>
      </c>
      <c r="R145">
        <v>0</v>
      </c>
      <c r="S145">
        <v>0</v>
      </c>
      <c r="T145" t="s">
        <v>187</v>
      </c>
      <c r="U145" t="s">
        <v>187</v>
      </c>
      <c r="V145" t="s">
        <v>188</v>
      </c>
      <c r="W145" t="s">
        <v>188</v>
      </c>
      <c r="X145">
        <v>0</v>
      </c>
      <c r="Y145" t="s">
        <v>87</v>
      </c>
      <c r="Z145" t="s">
        <v>87</v>
      </c>
      <c r="AA145" t="s">
        <v>87</v>
      </c>
      <c r="AB145" t="s">
        <v>108</v>
      </c>
      <c r="AC145">
        <v>0</v>
      </c>
      <c r="AD145">
        <v>0</v>
      </c>
      <c r="AE145">
        <v>0</v>
      </c>
      <c r="AF145">
        <v>0</v>
      </c>
      <c r="AG145" t="s">
        <v>116</v>
      </c>
      <c r="AH145" t="s">
        <v>117</v>
      </c>
      <c r="AI145" t="s">
        <v>189</v>
      </c>
      <c r="AK145" t="s">
        <v>90</v>
      </c>
      <c r="AL145">
        <v>1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45</v>
      </c>
      <c r="AU145" t="s">
        <v>91</v>
      </c>
      <c r="AV145" t="s">
        <v>757</v>
      </c>
      <c r="AW145" t="s">
        <v>749</v>
      </c>
      <c r="AX145" t="s">
        <v>90</v>
      </c>
      <c r="AY145" t="s">
        <v>90</v>
      </c>
      <c r="AZ145" t="s">
        <v>90</v>
      </c>
      <c r="BA145" t="s">
        <v>90</v>
      </c>
      <c r="BB145" t="s">
        <v>92</v>
      </c>
      <c r="BC145" t="s">
        <v>93</v>
      </c>
      <c r="BD145" t="s">
        <v>94</v>
      </c>
      <c r="BE145" t="s">
        <v>95</v>
      </c>
      <c r="BF145" t="s">
        <v>287</v>
      </c>
      <c r="BG145" t="s">
        <v>288</v>
      </c>
      <c r="BH145" t="s">
        <v>289</v>
      </c>
      <c r="BI145" t="s">
        <v>280</v>
      </c>
      <c r="BJ145" t="s">
        <v>100</v>
      </c>
      <c r="BK145" t="s">
        <v>101</v>
      </c>
      <c r="BL145" t="s">
        <v>102</v>
      </c>
      <c r="BM145" t="s">
        <v>103</v>
      </c>
      <c r="BN145" t="s">
        <v>104</v>
      </c>
      <c r="BO145" s="1">
        <v>45002.458576388897</v>
      </c>
      <c r="BP145" t="s">
        <v>105</v>
      </c>
      <c r="BQ145" t="s">
        <v>93</v>
      </c>
      <c r="BS145">
        <v>5</v>
      </c>
      <c r="BT145" t="s">
        <v>106</v>
      </c>
      <c r="BU145" t="s">
        <v>107</v>
      </c>
      <c r="BV145" t="s">
        <v>108</v>
      </c>
      <c r="BW145">
        <v>0</v>
      </c>
      <c r="BX145" t="s">
        <v>513</v>
      </c>
    </row>
    <row r="146" spans="1:76" x14ac:dyDescent="0.25">
      <c r="A146">
        <v>350121</v>
      </c>
      <c r="B146" t="s">
        <v>758</v>
      </c>
      <c r="C146" t="s">
        <v>77</v>
      </c>
      <c r="D146" t="s">
        <v>78</v>
      </c>
      <c r="E146" t="s">
        <v>759</v>
      </c>
      <c r="F146" t="s">
        <v>760</v>
      </c>
      <c r="G146" t="s">
        <v>81</v>
      </c>
      <c r="H146" t="s">
        <v>82</v>
      </c>
      <c r="I146" t="s">
        <v>761</v>
      </c>
      <c r="J146" t="s">
        <v>762</v>
      </c>
      <c r="K146" t="s">
        <v>763</v>
      </c>
      <c r="L146" t="s">
        <v>762</v>
      </c>
      <c r="M146" t="s">
        <v>86</v>
      </c>
      <c r="N146">
        <v>0</v>
      </c>
      <c r="O146">
        <v>10</v>
      </c>
      <c r="P146">
        <v>0</v>
      </c>
      <c r="Q146">
        <v>0</v>
      </c>
      <c r="R146">
        <v>0</v>
      </c>
      <c r="S146">
        <v>0</v>
      </c>
      <c r="X146">
        <v>0</v>
      </c>
      <c r="Y146" t="s">
        <v>87</v>
      </c>
      <c r="Z146" t="s">
        <v>87</v>
      </c>
      <c r="AA146" t="s">
        <v>87</v>
      </c>
      <c r="AB146" t="s">
        <v>87</v>
      </c>
      <c r="AC146">
        <v>0</v>
      </c>
      <c r="AD146">
        <v>0</v>
      </c>
      <c r="AE146">
        <v>0</v>
      </c>
      <c r="AF146">
        <v>0</v>
      </c>
      <c r="AG146" t="s">
        <v>88</v>
      </c>
      <c r="AH146" t="s">
        <v>89</v>
      </c>
      <c r="AI146" t="s">
        <v>90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45</v>
      </c>
      <c r="AU146" t="s">
        <v>91</v>
      </c>
      <c r="AV146" t="s">
        <v>90</v>
      </c>
      <c r="AW146" t="s">
        <v>90</v>
      </c>
      <c r="AX146" t="s">
        <v>90</v>
      </c>
      <c r="AY146" t="s">
        <v>90</v>
      </c>
      <c r="BB146" t="s">
        <v>92</v>
      </c>
      <c r="BC146" t="s">
        <v>93</v>
      </c>
      <c r="BD146" t="s">
        <v>94</v>
      </c>
      <c r="BE146" t="s">
        <v>95</v>
      </c>
      <c r="BF146" t="s">
        <v>96</v>
      </c>
      <c r="BG146" t="s">
        <v>97</v>
      </c>
      <c r="BH146" t="s">
        <v>98</v>
      </c>
      <c r="BI146" t="s">
        <v>99</v>
      </c>
      <c r="BJ146" t="s">
        <v>100</v>
      </c>
      <c r="BK146" t="s">
        <v>101</v>
      </c>
      <c r="BL146" t="s">
        <v>102</v>
      </c>
      <c r="BM146" t="s">
        <v>103</v>
      </c>
      <c r="BN146" t="s">
        <v>104</v>
      </c>
      <c r="BO146" s="1">
        <v>45003.508831018502</v>
      </c>
      <c r="BP146" t="s">
        <v>105</v>
      </c>
      <c r="BQ146" t="s">
        <v>93</v>
      </c>
      <c r="BS146">
        <v>5</v>
      </c>
      <c r="BT146" t="s">
        <v>106</v>
      </c>
      <c r="BU146" t="s">
        <v>107</v>
      </c>
      <c r="BV146" t="s">
        <v>108</v>
      </c>
      <c r="BW146">
        <v>0</v>
      </c>
      <c r="BX146" t="s">
        <v>109</v>
      </c>
    </row>
    <row r="147" spans="1:76" x14ac:dyDescent="0.25">
      <c r="A147">
        <v>350122</v>
      </c>
      <c r="B147" t="s">
        <v>764</v>
      </c>
      <c r="C147" t="s">
        <v>279</v>
      </c>
      <c r="D147" t="s">
        <v>280</v>
      </c>
      <c r="E147" t="s">
        <v>281</v>
      </c>
      <c r="F147" t="s">
        <v>282</v>
      </c>
      <c r="G147" t="s">
        <v>81</v>
      </c>
      <c r="H147" t="s">
        <v>82</v>
      </c>
      <c r="I147" t="s">
        <v>283</v>
      </c>
      <c r="J147" t="s">
        <v>284</v>
      </c>
      <c r="K147" t="s">
        <v>765</v>
      </c>
      <c r="L147" t="s">
        <v>292</v>
      </c>
      <c r="M147" t="s">
        <v>766</v>
      </c>
      <c r="N147">
        <v>186000</v>
      </c>
      <c r="O147">
        <v>13.33</v>
      </c>
      <c r="P147">
        <f>SUM(Table1[[#This Row],[Weight]]*170000)</f>
        <v>210800</v>
      </c>
      <c r="Q147">
        <v>0</v>
      </c>
      <c r="R147">
        <v>0</v>
      </c>
      <c r="S147">
        <v>0</v>
      </c>
      <c r="T147" t="s">
        <v>187</v>
      </c>
      <c r="U147" t="s">
        <v>187</v>
      </c>
      <c r="V147" t="s">
        <v>188</v>
      </c>
      <c r="W147" t="s">
        <v>188</v>
      </c>
      <c r="X147">
        <v>0</v>
      </c>
      <c r="Y147" t="s">
        <v>87</v>
      </c>
      <c r="Z147" t="s">
        <v>87</v>
      </c>
      <c r="AA147" t="s">
        <v>87</v>
      </c>
      <c r="AB147" t="s">
        <v>108</v>
      </c>
      <c r="AC147">
        <v>0</v>
      </c>
      <c r="AD147">
        <v>0</v>
      </c>
      <c r="AE147">
        <v>0</v>
      </c>
      <c r="AF147">
        <v>0</v>
      </c>
      <c r="AG147" t="s">
        <v>116</v>
      </c>
      <c r="AH147" t="s">
        <v>117</v>
      </c>
      <c r="AI147" t="s">
        <v>189</v>
      </c>
      <c r="AK147" t="s">
        <v>90</v>
      </c>
      <c r="AL147">
        <v>1.24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45</v>
      </c>
      <c r="AU147" t="s">
        <v>91</v>
      </c>
      <c r="AV147" t="s">
        <v>588</v>
      </c>
      <c r="AW147" t="s">
        <v>767</v>
      </c>
      <c r="AX147" t="s">
        <v>90</v>
      </c>
      <c r="AY147" t="s">
        <v>90</v>
      </c>
      <c r="AZ147" t="s">
        <v>90</v>
      </c>
      <c r="BA147" t="s">
        <v>90</v>
      </c>
      <c r="BB147" t="s">
        <v>92</v>
      </c>
      <c r="BC147" t="s">
        <v>93</v>
      </c>
      <c r="BD147" t="s">
        <v>94</v>
      </c>
      <c r="BE147" t="s">
        <v>95</v>
      </c>
      <c r="BF147" t="s">
        <v>287</v>
      </c>
      <c r="BG147" t="s">
        <v>288</v>
      </c>
      <c r="BH147" t="s">
        <v>289</v>
      </c>
      <c r="BI147" t="s">
        <v>280</v>
      </c>
      <c r="BJ147" t="s">
        <v>100</v>
      </c>
      <c r="BK147" t="s">
        <v>101</v>
      </c>
      <c r="BL147" t="s">
        <v>102</v>
      </c>
      <c r="BM147" t="s">
        <v>103</v>
      </c>
      <c r="BN147" t="s">
        <v>104</v>
      </c>
      <c r="BO147" s="1">
        <v>45003.4588657407</v>
      </c>
      <c r="BP147" t="s">
        <v>105</v>
      </c>
      <c r="BQ147" t="s">
        <v>93</v>
      </c>
      <c r="BS147">
        <v>5</v>
      </c>
      <c r="BT147" t="s">
        <v>106</v>
      </c>
      <c r="BU147" t="s">
        <v>107</v>
      </c>
      <c r="BV147" t="s">
        <v>108</v>
      </c>
      <c r="BW147">
        <v>0</v>
      </c>
      <c r="BX147" t="s">
        <v>513</v>
      </c>
    </row>
    <row r="148" spans="1:76" x14ac:dyDescent="0.25">
      <c r="A148">
        <v>350123</v>
      </c>
      <c r="B148" t="s">
        <v>768</v>
      </c>
      <c r="C148" t="s">
        <v>279</v>
      </c>
      <c r="D148" t="s">
        <v>280</v>
      </c>
      <c r="E148" t="s">
        <v>281</v>
      </c>
      <c r="F148" t="s">
        <v>282</v>
      </c>
      <c r="G148" t="s">
        <v>81</v>
      </c>
      <c r="H148" t="s">
        <v>82</v>
      </c>
      <c r="I148" t="s">
        <v>283</v>
      </c>
      <c r="J148" t="s">
        <v>284</v>
      </c>
      <c r="K148" t="s">
        <v>769</v>
      </c>
      <c r="L148" t="s">
        <v>292</v>
      </c>
      <c r="M148" t="s">
        <v>770</v>
      </c>
      <c r="N148">
        <v>172500</v>
      </c>
      <c r="O148">
        <v>13.33</v>
      </c>
      <c r="P148">
        <f>SUM(Table1[[#This Row],[Weight]]*170000)</f>
        <v>195499.99999999997</v>
      </c>
      <c r="Q148">
        <v>0</v>
      </c>
      <c r="R148">
        <v>0</v>
      </c>
      <c r="S148">
        <v>0</v>
      </c>
      <c r="T148" t="s">
        <v>187</v>
      </c>
      <c r="U148" t="s">
        <v>187</v>
      </c>
      <c r="V148" t="s">
        <v>188</v>
      </c>
      <c r="W148" t="s">
        <v>188</v>
      </c>
      <c r="X148">
        <v>0</v>
      </c>
      <c r="Y148" t="s">
        <v>87</v>
      </c>
      <c r="Z148" t="s">
        <v>87</v>
      </c>
      <c r="AA148" t="s">
        <v>87</v>
      </c>
      <c r="AB148" t="s">
        <v>108</v>
      </c>
      <c r="AC148">
        <v>0</v>
      </c>
      <c r="AD148">
        <v>0</v>
      </c>
      <c r="AE148">
        <v>0</v>
      </c>
      <c r="AF148">
        <v>0</v>
      </c>
      <c r="AG148" t="s">
        <v>116</v>
      </c>
      <c r="AH148" t="s">
        <v>117</v>
      </c>
      <c r="AI148" t="s">
        <v>189</v>
      </c>
      <c r="AK148" t="s">
        <v>90</v>
      </c>
      <c r="AL148">
        <v>1.1499999999999999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45</v>
      </c>
      <c r="AU148" t="s">
        <v>91</v>
      </c>
      <c r="AV148" t="s">
        <v>771</v>
      </c>
      <c r="AW148" t="s">
        <v>772</v>
      </c>
      <c r="AX148" t="s">
        <v>90</v>
      </c>
      <c r="AY148" t="s">
        <v>90</v>
      </c>
      <c r="AZ148" t="s">
        <v>90</v>
      </c>
      <c r="BA148" t="s">
        <v>90</v>
      </c>
      <c r="BB148" t="s">
        <v>92</v>
      </c>
      <c r="BC148" t="s">
        <v>93</v>
      </c>
      <c r="BD148" t="s">
        <v>94</v>
      </c>
      <c r="BE148" t="s">
        <v>95</v>
      </c>
      <c r="BF148" t="s">
        <v>287</v>
      </c>
      <c r="BG148" t="s">
        <v>288</v>
      </c>
      <c r="BH148" t="s">
        <v>289</v>
      </c>
      <c r="BI148" t="s">
        <v>280</v>
      </c>
      <c r="BJ148" t="s">
        <v>100</v>
      </c>
      <c r="BK148" t="s">
        <v>101</v>
      </c>
      <c r="BL148" t="s">
        <v>102</v>
      </c>
      <c r="BM148" t="s">
        <v>103</v>
      </c>
      <c r="BN148" t="s">
        <v>104</v>
      </c>
      <c r="BO148" s="1">
        <v>45003.459120370397</v>
      </c>
      <c r="BP148" t="s">
        <v>105</v>
      </c>
      <c r="BQ148" t="s">
        <v>93</v>
      </c>
      <c r="BS148">
        <v>5</v>
      </c>
      <c r="BT148" t="s">
        <v>106</v>
      </c>
      <c r="BU148" t="s">
        <v>107</v>
      </c>
      <c r="BV148" t="s">
        <v>108</v>
      </c>
      <c r="BW148">
        <v>0</v>
      </c>
      <c r="BX148" t="s">
        <v>513</v>
      </c>
    </row>
    <row r="149" spans="1:76" x14ac:dyDescent="0.25">
      <c r="A149">
        <v>350124</v>
      </c>
      <c r="B149" t="s">
        <v>773</v>
      </c>
      <c r="C149" t="s">
        <v>279</v>
      </c>
      <c r="D149" t="s">
        <v>280</v>
      </c>
      <c r="E149" t="s">
        <v>281</v>
      </c>
      <c r="F149" t="s">
        <v>282</v>
      </c>
      <c r="G149" t="s">
        <v>81</v>
      </c>
      <c r="H149" t="s">
        <v>82</v>
      </c>
      <c r="I149" t="s">
        <v>283</v>
      </c>
      <c r="J149" t="s">
        <v>284</v>
      </c>
      <c r="K149" t="s">
        <v>774</v>
      </c>
      <c r="L149" t="s">
        <v>292</v>
      </c>
      <c r="M149" t="s">
        <v>775</v>
      </c>
      <c r="N149">
        <v>180000</v>
      </c>
      <c r="O149">
        <v>13.33</v>
      </c>
      <c r="P149">
        <f>SUM(Table1[[#This Row],[Weight]]*170000)</f>
        <v>204000</v>
      </c>
      <c r="Q149">
        <v>0</v>
      </c>
      <c r="R149">
        <v>0</v>
      </c>
      <c r="S149">
        <v>0</v>
      </c>
      <c r="T149" t="s">
        <v>187</v>
      </c>
      <c r="U149" t="s">
        <v>187</v>
      </c>
      <c r="V149" t="s">
        <v>188</v>
      </c>
      <c r="W149" t="s">
        <v>188</v>
      </c>
      <c r="X149">
        <v>0</v>
      </c>
      <c r="Y149" t="s">
        <v>87</v>
      </c>
      <c r="Z149" t="s">
        <v>87</v>
      </c>
      <c r="AA149" t="s">
        <v>87</v>
      </c>
      <c r="AB149" t="s">
        <v>108</v>
      </c>
      <c r="AC149">
        <v>0</v>
      </c>
      <c r="AD149">
        <v>0</v>
      </c>
      <c r="AE149">
        <v>0</v>
      </c>
      <c r="AF149">
        <v>0</v>
      </c>
      <c r="AG149" t="s">
        <v>116</v>
      </c>
      <c r="AH149" t="s">
        <v>117</v>
      </c>
      <c r="AI149" t="s">
        <v>189</v>
      </c>
      <c r="AK149" t="s">
        <v>90</v>
      </c>
      <c r="AL149">
        <v>1.2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45</v>
      </c>
      <c r="AU149" t="s">
        <v>91</v>
      </c>
      <c r="AV149" t="s">
        <v>600</v>
      </c>
      <c r="AW149" t="s">
        <v>677</v>
      </c>
      <c r="AX149" t="s">
        <v>90</v>
      </c>
      <c r="AY149" t="s">
        <v>90</v>
      </c>
      <c r="AZ149" t="s">
        <v>90</v>
      </c>
      <c r="BA149" t="s">
        <v>90</v>
      </c>
      <c r="BB149" t="s">
        <v>92</v>
      </c>
      <c r="BC149" t="s">
        <v>93</v>
      </c>
      <c r="BD149" t="s">
        <v>94</v>
      </c>
      <c r="BE149" t="s">
        <v>95</v>
      </c>
      <c r="BF149" t="s">
        <v>287</v>
      </c>
      <c r="BG149" t="s">
        <v>288</v>
      </c>
      <c r="BH149" t="s">
        <v>289</v>
      </c>
      <c r="BI149" t="s">
        <v>280</v>
      </c>
      <c r="BJ149" t="s">
        <v>100</v>
      </c>
      <c r="BK149" t="s">
        <v>101</v>
      </c>
      <c r="BL149" t="s">
        <v>102</v>
      </c>
      <c r="BM149" t="s">
        <v>103</v>
      </c>
      <c r="BN149" t="s">
        <v>104</v>
      </c>
      <c r="BO149" s="1">
        <v>45003.459444444401</v>
      </c>
      <c r="BP149" t="s">
        <v>105</v>
      </c>
      <c r="BQ149" t="s">
        <v>93</v>
      </c>
      <c r="BS149">
        <v>5</v>
      </c>
      <c r="BT149" t="s">
        <v>106</v>
      </c>
      <c r="BU149" t="s">
        <v>107</v>
      </c>
      <c r="BV149" t="s">
        <v>108</v>
      </c>
      <c r="BW149">
        <v>0</v>
      </c>
      <c r="BX149" t="s">
        <v>513</v>
      </c>
    </row>
    <row r="150" spans="1:76" x14ac:dyDescent="0.25">
      <c r="A150">
        <v>350125</v>
      </c>
      <c r="B150" t="s">
        <v>776</v>
      </c>
      <c r="C150" t="s">
        <v>77</v>
      </c>
      <c r="D150" t="s">
        <v>78</v>
      </c>
      <c r="E150" t="s">
        <v>777</v>
      </c>
      <c r="F150" t="s">
        <v>778</v>
      </c>
      <c r="G150" t="s">
        <v>81</v>
      </c>
      <c r="H150" t="s">
        <v>82</v>
      </c>
      <c r="I150" t="s">
        <v>148</v>
      </c>
      <c r="J150" t="s">
        <v>369</v>
      </c>
      <c r="K150" t="s">
        <v>779</v>
      </c>
      <c r="L150" t="s">
        <v>577</v>
      </c>
      <c r="M150" t="s">
        <v>86</v>
      </c>
      <c r="N150">
        <v>0</v>
      </c>
      <c r="O150">
        <v>10</v>
      </c>
      <c r="P150">
        <v>0</v>
      </c>
      <c r="Q150">
        <v>0</v>
      </c>
      <c r="R150">
        <v>0</v>
      </c>
      <c r="S150">
        <v>0</v>
      </c>
      <c r="X150">
        <v>0</v>
      </c>
      <c r="Y150" t="s">
        <v>87</v>
      </c>
      <c r="Z150" t="s">
        <v>87</v>
      </c>
      <c r="AA150" t="s">
        <v>87</v>
      </c>
      <c r="AB150" t="s">
        <v>87</v>
      </c>
      <c r="AC150">
        <v>0</v>
      </c>
      <c r="AD150">
        <v>0</v>
      </c>
      <c r="AE150">
        <v>0</v>
      </c>
      <c r="AF150">
        <v>0</v>
      </c>
      <c r="AG150" t="s">
        <v>372</v>
      </c>
      <c r="AH150" t="s">
        <v>373</v>
      </c>
      <c r="AI150" t="s">
        <v>90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45</v>
      </c>
      <c r="AU150" t="s">
        <v>91</v>
      </c>
      <c r="AV150" t="s">
        <v>90</v>
      </c>
      <c r="AW150" t="s">
        <v>90</v>
      </c>
      <c r="AX150" t="s">
        <v>90</v>
      </c>
      <c r="AY150" t="s">
        <v>90</v>
      </c>
      <c r="BB150" t="s">
        <v>92</v>
      </c>
      <c r="BC150" t="s">
        <v>93</v>
      </c>
      <c r="BD150" t="s">
        <v>94</v>
      </c>
      <c r="BE150" t="s">
        <v>95</v>
      </c>
      <c r="BF150" t="s">
        <v>152</v>
      </c>
      <c r="BG150" t="s">
        <v>153</v>
      </c>
      <c r="BH150" t="s">
        <v>154</v>
      </c>
      <c r="BI150" t="s">
        <v>155</v>
      </c>
      <c r="BJ150" t="s">
        <v>100</v>
      </c>
      <c r="BK150" t="s">
        <v>101</v>
      </c>
      <c r="BL150" t="s">
        <v>102</v>
      </c>
      <c r="BM150" t="s">
        <v>103</v>
      </c>
      <c r="BN150" t="s">
        <v>104</v>
      </c>
      <c r="BO150" s="1">
        <v>45003.516828703701</v>
      </c>
      <c r="BP150" t="s">
        <v>105</v>
      </c>
      <c r="BQ150" t="s">
        <v>93</v>
      </c>
      <c r="BS150">
        <v>5</v>
      </c>
      <c r="BT150" t="s">
        <v>106</v>
      </c>
      <c r="BU150" t="s">
        <v>107</v>
      </c>
      <c r="BV150" t="s">
        <v>108</v>
      </c>
      <c r="BW150">
        <v>0</v>
      </c>
      <c r="BX150" t="s">
        <v>109</v>
      </c>
    </row>
    <row r="151" spans="1:76" x14ac:dyDescent="0.25">
      <c r="A151">
        <v>350126</v>
      </c>
      <c r="B151" t="s">
        <v>780</v>
      </c>
      <c r="C151" t="s">
        <v>77</v>
      </c>
      <c r="D151" t="s">
        <v>78</v>
      </c>
      <c r="E151" t="s">
        <v>777</v>
      </c>
      <c r="F151" t="s">
        <v>778</v>
      </c>
      <c r="G151" t="s">
        <v>81</v>
      </c>
      <c r="H151" t="s">
        <v>82</v>
      </c>
      <c r="I151" t="s">
        <v>148</v>
      </c>
      <c r="J151" t="s">
        <v>369</v>
      </c>
      <c r="K151" t="s">
        <v>781</v>
      </c>
      <c r="L151" t="s">
        <v>593</v>
      </c>
      <c r="M151" t="s">
        <v>86</v>
      </c>
      <c r="N151">
        <v>0</v>
      </c>
      <c r="O151">
        <v>10</v>
      </c>
      <c r="P151">
        <v>0</v>
      </c>
      <c r="Q151">
        <v>0</v>
      </c>
      <c r="R151">
        <v>0</v>
      </c>
      <c r="S151">
        <v>0</v>
      </c>
      <c r="X151">
        <v>0</v>
      </c>
      <c r="Y151" t="s">
        <v>87</v>
      </c>
      <c r="Z151" t="s">
        <v>87</v>
      </c>
      <c r="AA151" t="s">
        <v>87</v>
      </c>
      <c r="AB151" t="s">
        <v>87</v>
      </c>
      <c r="AC151">
        <v>0</v>
      </c>
      <c r="AD151">
        <v>0</v>
      </c>
      <c r="AE151">
        <v>0</v>
      </c>
      <c r="AF151">
        <v>0</v>
      </c>
      <c r="AG151" t="s">
        <v>372</v>
      </c>
      <c r="AH151" t="s">
        <v>373</v>
      </c>
      <c r="AI151" t="s">
        <v>90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45</v>
      </c>
      <c r="AU151" t="s">
        <v>91</v>
      </c>
      <c r="AV151" t="s">
        <v>90</v>
      </c>
      <c r="AW151" t="s">
        <v>90</v>
      </c>
      <c r="AX151" t="s">
        <v>90</v>
      </c>
      <c r="AY151" t="s">
        <v>90</v>
      </c>
      <c r="BB151" t="s">
        <v>92</v>
      </c>
      <c r="BC151" t="s">
        <v>93</v>
      </c>
      <c r="BD151" t="s">
        <v>94</v>
      </c>
      <c r="BE151" t="s">
        <v>95</v>
      </c>
      <c r="BF151" t="s">
        <v>152</v>
      </c>
      <c r="BG151" t="s">
        <v>153</v>
      </c>
      <c r="BH151" t="s">
        <v>154</v>
      </c>
      <c r="BI151" t="s">
        <v>155</v>
      </c>
      <c r="BJ151" t="s">
        <v>100</v>
      </c>
      <c r="BK151" t="s">
        <v>101</v>
      </c>
      <c r="BL151" t="s">
        <v>102</v>
      </c>
      <c r="BM151" t="s">
        <v>103</v>
      </c>
      <c r="BN151" t="s">
        <v>104</v>
      </c>
      <c r="BO151" s="1">
        <v>45003.516377314802</v>
      </c>
      <c r="BP151" t="s">
        <v>105</v>
      </c>
      <c r="BQ151" t="s">
        <v>93</v>
      </c>
      <c r="BS151">
        <v>5</v>
      </c>
      <c r="BT151" t="s">
        <v>106</v>
      </c>
      <c r="BU151" t="s">
        <v>107</v>
      </c>
      <c r="BV151" t="s">
        <v>108</v>
      </c>
      <c r="BW151">
        <v>0</v>
      </c>
      <c r="BX151" t="s">
        <v>109</v>
      </c>
    </row>
    <row r="152" spans="1:76" x14ac:dyDescent="0.25">
      <c r="A152">
        <v>350127</v>
      </c>
      <c r="B152" t="s">
        <v>782</v>
      </c>
      <c r="C152" t="s">
        <v>77</v>
      </c>
      <c r="D152" t="s">
        <v>78</v>
      </c>
      <c r="E152" t="s">
        <v>777</v>
      </c>
      <c r="F152" t="s">
        <v>778</v>
      </c>
      <c r="G152" t="s">
        <v>81</v>
      </c>
      <c r="H152" t="s">
        <v>82</v>
      </c>
      <c r="I152" t="s">
        <v>148</v>
      </c>
      <c r="J152" t="s">
        <v>369</v>
      </c>
      <c r="K152" t="s">
        <v>783</v>
      </c>
      <c r="L152" t="s">
        <v>608</v>
      </c>
      <c r="M152" t="s">
        <v>86</v>
      </c>
      <c r="N152">
        <v>0</v>
      </c>
      <c r="O152">
        <v>10</v>
      </c>
      <c r="P152">
        <v>0</v>
      </c>
      <c r="Q152">
        <v>0</v>
      </c>
      <c r="R152">
        <v>0</v>
      </c>
      <c r="S152">
        <v>0</v>
      </c>
      <c r="X152">
        <v>0</v>
      </c>
      <c r="Y152" t="s">
        <v>87</v>
      </c>
      <c r="Z152" t="s">
        <v>87</v>
      </c>
      <c r="AA152" t="s">
        <v>87</v>
      </c>
      <c r="AB152" t="s">
        <v>87</v>
      </c>
      <c r="AC152">
        <v>0</v>
      </c>
      <c r="AD152">
        <v>0</v>
      </c>
      <c r="AE152">
        <v>0</v>
      </c>
      <c r="AF152">
        <v>0</v>
      </c>
      <c r="AG152" t="s">
        <v>372</v>
      </c>
      <c r="AH152" t="s">
        <v>373</v>
      </c>
      <c r="AI152" t="s">
        <v>90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45</v>
      </c>
      <c r="AU152" t="s">
        <v>91</v>
      </c>
      <c r="AV152" t="s">
        <v>90</v>
      </c>
      <c r="AW152" t="s">
        <v>90</v>
      </c>
      <c r="AX152" t="s">
        <v>90</v>
      </c>
      <c r="AY152" t="s">
        <v>90</v>
      </c>
      <c r="BB152" t="s">
        <v>92</v>
      </c>
      <c r="BC152" t="s">
        <v>93</v>
      </c>
      <c r="BD152" t="s">
        <v>94</v>
      </c>
      <c r="BE152" t="s">
        <v>95</v>
      </c>
      <c r="BF152" t="s">
        <v>152</v>
      </c>
      <c r="BG152" t="s">
        <v>153</v>
      </c>
      <c r="BH152" t="s">
        <v>154</v>
      </c>
      <c r="BI152" t="s">
        <v>155</v>
      </c>
      <c r="BJ152" t="s">
        <v>100</v>
      </c>
      <c r="BK152" t="s">
        <v>101</v>
      </c>
      <c r="BL152" t="s">
        <v>102</v>
      </c>
      <c r="BM152" t="s">
        <v>103</v>
      </c>
      <c r="BN152" t="s">
        <v>104</v>
      </c>
      <c r="BO152" s="1">
        <v>45003.5160763889</v>
      </c>
      <c r="BP152" t="s">
        <v>105</v>
      </c>
      <c r="BQ152" t="s">
        <v>93</v>
      </c>
      <c r="BS152">
        <v>5</v>
      </c>
      <c r="BT152" t="s">
        <v>106</v>
      </c>
      <c r="BU152" t="s">
        <v>107</v>
      </c>
      <c r="BV152" t="s">
        <v>108</v>
      </c>
      <c r="BW152">
        <v>0</v>
      </c>
      <c r="BX152" t="s">
        <v>109</v>
      </c>
    </row>
    <row r="153" spans="1:76" x14ac:dyDescent="0.25">
      <c r="A153">
        <v>350128</v>
      </c>
      <c r="B153" t="s">
        <v>784</v>
      </c>
      <c r="C153" t="s">
        <v>77</v>
      </c>
      <c r="D153" t="s">
        <v>78</v>
      </c>
      <c r="E153" t="s">
        <v>777</v>
      </c>
      <c r="F153" t="s">
        <v>778</v>
      </c>
      <c r="G153" t="s">
        <v>81</v>
      </c>
      <c r="H153" t="s">
        <v>82</v>
      </c>
      <c r="I153" t="s">
        <v>148</v>
      </c>
      <c r="J153" t="s">
        <v>369</v>
      </c>
      <c r="K153" t="s">
        <v>785</v>
      </c>
      <c r="L153" t="s">
        <v>625</v>
      </c>
      <c r="M153" t="s">
        <v>86</v>
      </c>
      <c r="N153">
        <v>0</v>
      </c>
      <c r="O153">
        <v>10</v>
      </c>
      <c r="P153">
        <v>0</v>
      </c>
      <c r="Q153">
        <v>0</v>
      </c>
      <c r="R153">
        <v>0</v>
      </c>
      <c r="S153">
        <v>0</v>
      </c>
      <c r="X153">
        <v>0</v>
      </c>
      <c r="Y153" t="s">
        <v>87</v>
      </c>
      <c r="Z153" t="s">
        <v>87</v>
      </c>
      <c r="AA153" t="s">
        <v>87</v>
      </c>
      <c r="AB153" t="s">
        <v>87</v>
      </c>
      <c r="AC153">
        <v>0</v>
      </c>
      <c r="AD153">
        <v>0</v>
      </c>
      <c r="AE153">
        <v>0</v>
      </c>
      <c r="AF153">
        <v>0</v>
      </c>
      <c r="AG153" t="s">
        <v>372</v>
      </c>
      <c r="AH153" t="s">
        <v>373</v>
      </c>
      <c r="AI153" t="s">
        <v>90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45</v>
      </c>
      <c r="AU153" t="s">
        <v>91</v>
      </c>
      <c r="AV153" t="s">
        <v>90</v>
      </c>
      <c r="AW153" t="s">
        <v>90</v>
      </c>
      <c r="AX153" t="s">
        <v>90</v>
      </c>
      <c r="AY153" t="s">
        <v>90</v>
      </c>
      <c r="BB153" t="s">
        <v>92</v>
      </c>
      <c r="BC153" t="s">
        <v>93</v>
      </c>
      <c r="BD153" t="s">
        <v>94</v>
      </c>
      <c r="BE153" t="s">
        <v>95</v>
      </c>
      <c r="BF153" t="s">
        <v>152</v>
      </c>
      <c r="BG153" t="s">
        <v>153</v>
      </c>
      <c r="BH153" t="s">
        <v>154</v>
      </c>
      <c r="BI153" t="s">
        <v>155</v>
      </c>
      <c r="BJ153" t="s">
        <v>100</v>
      </c>
      <c r="BK153" t="s">
        <v>101</v>
      </c>
      <c r="BL153" t="s">
        <v>102</v>
      </c>
      <c r="BM153" t="s">
        <v>103</v>
      </c>
      <c r="BN153" t="s">
        <v>104</v>
      </c>
      <c r="BO153" s="1">
        <v>45003.514918981498</v>
      </c>
      <c r="BP153" t="s">
        <v>105</v>
      </c>
      <c r="BQ153" t="s">
        <v>93</v>
      </c>
      <c r="BS153">
        <v>5</v>
      </c>
      <c r="BT153" t="s">
        <v>106</v>
      </c>
      <c r="BU153" t="s">
        <v>107</v>
      </c>
      <c r="BV153" t="s">
        <v>108</v>
      </c>
      <c r="BW153">
        <v>0</v>
      </c>
      <c r="BX153" t="s">
        <v>109</v>
      </c>
    </row>
    <row r="154" spans="1:76" x14ac:dyDescent="0.25">
      <c r="A154">
        <v>350129</v>
      </c>
      <c r="B154" t="s">
        <v>786</v>
      </c>
      <c r="C154" t="s">
        <v>77</v>
      </c>
      <c r="D154" t="s">
        <v>78</v>
      </c>
      <c r="E154" t="s">
        <v>777</v>
      </c>
      <c r="F154" t="s">
        <v>778</v>
      </c>
      <c r="G154" t="s">
        <v>81</v>
      </c>
      <c r="H154" t="s">
        <v>82</v>
      </c>
      <c r="I154" t="s">
        <v>148</v>
      </c>
      <c r="J154" t="s">
        <v>369</v>
      </c>
      <c r="K154" t="s">
        <v>787</v>
      </c>
      <c r="L154" t="s">
        <v>788</v>
      </c>
      <c r="M154" t="s">
        <v>86</v>
      </c>
      <c r="N154">
        <v>0</v>
      </c>
      <c r="O154">
        <v>10</v>
      </c>
      <c r="P154">
        <v>0</v>
      </c>
      <c r="Q154">
        <v>0</v>
      </c>
      <c r="R154">
        <v>0</v>
      </c>
      <c r="S154">
        <v>0</v>
      </c>
      <c r="X154">
        <v>0</v>
      </c>
      <c r="Y154" t="s">
        <v>87</v>
      </c>
      <c r="Z154" t="s">
        <v>87</v>
      </c>
      <c r="AA154" t="s">
        <v>87</v>
      </c>
      <c r="AB154" t="s">
        <v>87</v>
      </c>
      <c r="AC154">
        <v>0</v>
      </c>
      <c r="AD154">
        <v>0</v>
      </c>
      <c r="AE154">
        <v>0</v>
      </c>
      <c r="AF154">
        <v>0</v>
      </c>
      <c r="AG154" t="s">
        <v>372</v>
      </c>
      <c r="AH154" t="s">
        <v>373</v>
      </c>
      <c r="AI154" t="s">
        <v>90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45</v>
      </c>
      <c r="AU154" t="s">
        <v>91</v>
      </c>
      <c r="AV154" t="s">
        <v>90</v>
      </c>
      <c r="AW154" t="s">
        <v>90</v>
      </c>
      <c r="AX154" t="s">
        <v>90</v>
      </c>
      <c r="AY154" t="s">
        <v>90</v>
      </c>
      <c r="BB154" t="s">
        <v>92</v>
      </c>
      <c r="BC154" t="s">
        <v>93</v>
      </c>
      <c r="BD154" t="s">
        <v>94</v>
      </c>
      <c r="BE154" t="s">
        <v>95</v>
      </c>
      <c r="BF154" t="s">
        <v>152</v>
      </c>
      <c r="BG154" t="s">
        <v>153</v>
      </c>
      <c r="BH154" t="s">
        <v>154</v>
      </c>
      <c r="BI154" t="s">
        <v>155</v>
      </c>
      <c r="BJ154" t="s">
        <v>100</v>
      </c>
      <c r="BK154" t="s">
        <v>101</v>
      </c>
      <c r="BL154" t="s">
        <v>102</v>
      </c>
      <c r="BM154" t="s">
        <v>103</v>
      </c>
      <c r="BN154" t="s">
        <v>104</v>
      </c>
      <c r="BO154" s="1">
        <v>45003.513981481497</v>
      </c>
      <c r="BP154" t="s">
        <v>105</v>
      </c>
      <c r="BQ154" t="s">
        <v>93</v>
      </c>
      <c r="BS154">
        <v>5</v>
      </c>
      <c r="BT154" t="s">
        <v>106</v>
      </c>
      <c r="BU154" t="s">
        <v>107</v>
      </c>
      <c r="BV154" t="s">
        <v>108</v>
      </c>
      <c r="BW154">
        <v>0</v>
      </c>
      <c r="BX154" t="s">
        <v>109</v>
      </c>
    </row>
    <row r="155" spans="1:76" x14ac:dyDescent="0.25">
      <c r="A155">
        <v>350130</v>
      </c>
      <c r="B155" t="s">
        <v>789</v>
      </c>
      <c r="C155" t="s">
        <v>77</v>
      </c>
      <c r="D155" t="s">
        <v>78</v>
      </c>
      <c r="E155" t="s">
        <v>777</v>
      </c>
      <c r="F155" t="s">
        <v>778</v>
      </c>
      <c r="G155" t="s">
        <v>81</v>
      </c>
      <c r="H155" t="s">
        <v>82</v>
      </c>
      <c r="I155" t="s">
        <v>148</v>
      </c>
      <c r="J155" t="s">
        <v>369</v>
      </c>
      <c r="K155" t="s">
        <v>790</v>
      </c>
      <c r="L155" t="s">
        <v>791</v>
      </c>
      <c r="M155" t="s">
        <v>86</v>
      </c>
      <c r="N155">
        <v>0</v>
      </c>
      <c r="O155">
        <v>10</v>
      </c>
      <c r="P155">
        <v>0</v>
      </c>
      <c r="Q155">
        <v>0</v>
      </c>
      <c r="R155">
        <v>0</v>
      </c>
      <c r="S155">
        <v>0</v>
      </c>
      <c r="X155">
        <v>0</v>
      </c>
      <c r="Y155" t="s">
        <v>87</v>
      </c>
      <c r="Z155" t="s">
        <v>87</v>
      </c>
      <c r="AA155" t="s">
        <v>87</v>
      </c>
      <c r="AB155" t="s">
        <v>87</v>
      </c>
      <c r="AC155">
        <v>0</v>
      </c>
      <c r="AD155">
        <v>0</v>
      </c>
      <c r="AE155">
        <v>0</v>
      </c>
      <c r="AF155">
        <v>0</v>
      </c>
      <c r="AG155" t="s">
        <v>372</v>
      </c>
      <c r="AH155" t="s">
        <v>373</v>
      </c>
      <c r="AI155" t="s">
        <v>90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45</v>
      </c>
      <c r="AU155" t="s">
        <v>91</v>
      </c>
      <c r="AV155" t="s">
        <v>90</v>
      </c>
      <c r="AW155" t="s">
        <v>90</v>
      </c>
      <c r="AX155" t="s">
        <v>90</v>
      </c>
      <c r="AY155" t="s">
        <v>90</v>
      </c>
      <c r="BB155" t="s">
        <v>92</v>
      </c>
      <c r="BC155" t="s">
        <v>93</v>
      </c>
      <c r="BD155" t="s">
        <v>94</v>
      </c>
      <c r="BE155" t="s">
        <v>95</v>
      </c>
      <c r="BF155" t="s">
        <v>152</v>
      </c>
      <c r="BG155" t="s">
        <v>153</v>
      </c>
      <c r="BH155" t="s">
        <v>154</v>
      </c>
      <c r="BI155" t="s">
        <v>155</v>
      </c>
      <c r="BJ155" t="s">
        <v>100</v>
      </c>
      <c r="BK155" t="s">
        <v>101</v>
      </c>
      <c r="BL155" t="s">
        <v>102</v>
      </c>
      <c r="BM155" t="s">
        <v>103</v>
      </c>
      <c r="BN155" t="s">
        <v>104</v>
      </c>
      <c r="BO155" s="1">
        <v>45003.513668981497</v>
      </c>
      <c r="BP155" t="s">
        <v>105</v>
      </c>
      <c r="BQ155" t="s">
        <v>93</v>
      </c>
      <c r="BS155">
        <v>5</v>
      </c>
      <c r="BT155" t="s">
        <v>106</v>
      </c>
      <c r="BU155" t="s">
        <v>107</v>
      </c>
      <c r="BV155" t="s">
        <v>108</v>
      </c>
      <c r="BW155">
        <v>0</v>
      </c>
      <c r="BX155" t="s">
        <v>109</v>
      </c>
    </row>
    <row r="156" spans="1:76" x14ac:dyDescent="0.25">
      <c r="A156">
        <v>350131</v>
      </c>
      <c r="B156" t="s">
        <v>792</v>
      </c>
      <c r="C156" t="s">
        <v>77</v>
      </c>
      <c r="D156" t="s">
        <v>78</v>
      </c>
      <c r="E156" t="s">
        <v>777</v>
      </c>
      <c r="F156" t="s">
        <v>778</v>
      </c>
      <c r="G156" t="s">
        <v>81</v>
      </c>
      <c r="H156" t="s">
        <v>82</v>
      </c>
      <c r="I156" t="s">
        <v>148</v>
      </c>
      <c r="J156" t="s">
        <v>369</v>
      </c>
      <c r="K156" t="s">
        <v>793</v>
      </c>
      <c r="L156" t="s">
        <v>794</v>
      </c>
      <c r="M156" t="s">
        <v>86</v>
      </c>
      <c r="N156">
        <v>0</v>
      </c>
      <c r="O156">
        <v>10</v>
      </c>
      <c r="P156">
        <v>0</v>
      </c>
      <c r="Q156">
        <v>0</v>
      </c>
      <c r="R156">
        <v>0</v>
      </c>
      <c r="S156">
        <v>0</v>
      </c>
      <c r="X156">
        <v>0</v>
      </c>
      <c r="Y156" t="s">
        <v>87</v>
      </c>
      <c r="Z156" t="s">
        <v>87</v>
      </c>
      <c r="AA156" t="s">
        <v>87</v>
      </c>
      <c r="AB156" t="s">
        <v>87</v>
      </c>
      <c r="AC156">
        <v>0</v>
      </c>
      <c r="AD156">
        <v>0</v>
      </c>
      <c r="AE156">
        <v>0</v>
      </c>
      <c r="AF156">
        <v>0</v>
      </c>
      <c r="AG156" t="s">
        <v>372</v>
      </c>
      <c r="AH156" t="s">
        <v>373</v>
      </c>
      <c r="AI156" t="s">
        <v>90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45</v>
      </c>
      <c r="AU156" t="s">
        <v>91</v>
      </c>
      <c r="AV156" t="s">
        <v>90</v>
      </c>
      <c r="AW156" t="s">
        <v>90</v>
      </c>
      <c r="AX156" t="s">
        <v>90</v>
      </c>
      <c r="AY156" t="s">
        <v>90</v>
      </c>
      <c r="BB156" t="s">
        <v>92</v>
      </c>
      <c r="BC156" t="s">
        <v>93</v>
      </c>
      <c r="BD156" t="s">
        <v>94</v>
      </c>
      <c r="BE156" t="s">
        <v>95</v>
      </c>
      <c r="BF156" t="s">
        <v>152</v>
      </c>
      <c r="BG156" t="s">
        <v>153</v>
      </c>
      <c r="BH156" t="s">
        <v>154</v>
      </c>
      <c r="BI156" t="s">
        <v>155</v>
      </c>
      <c r="BJ156" t="s">
        <v>100</v>
      </c>
      <c r="BK156" t="s">
        <v>101</v>
      </c>
      <c r="BL156" t="s">
        <v>102</v>
      </c>
      <c r="BM156" t="s">
        <v>103</v>
      </c>
      <c r="BN156" t="s">
        <v>104</v>
      </c>
      <c r="BO156" s="1">
        <v>45003.513148148202</v>
      </c>
      <c r="BP156" t="s">
        <v>105</v>
      </c>
      <c r="BQ156" t="s">
        <v>93</v>
      </c>
      <c r="BS156">
        <v>5</v>
      </c>
      <c r="BT156" t="s">
        <v>106</v>
      </c>
      <c r="BU156" t="s">
        <v>107</v>
      </c>
      <c r="BV156" t="s">
        <v>108</v>
      </c>
      <c r="BW156">
        <v>0</v>
      </c>
      <c r="BX156" t="s">
        <v>109</v>
      </c>
    </row>
    <row r="157" spans="1:76" x14ac:dyDescent="0.25">
      <c r="A157">
        <v>350132</v>
      </c>
      <c r="B157" t="s">
        <v>795</v>
      </c>
      <c r="C157" t="s">
        <v>77</v>
      </c>
      <c r="D157" t="s">
        <v>78</v>
      </c>
      <c r="E157" t="s">
        <v>777</v>
      </c>
      <c r="F157" t="s">
        <v>778</v>
      </c>
      <c r="G157" t="s">
        <v>81</v>
      </c>
      <c r="H157" t="s">
        <v>82</v>
      </c>
      <c r="I157" t="s">
        <v>148</v>
      </c>
      <c r="J157" t="s">
        <v>369</v>
      </c>
      <c r="K157" t="s">
        <v>796</v>
      </c>
      <c r="L157" t="s">
        <v>797</v>
      </c>
      <c r="M157" t="s">
        <v>86</v>
      </c>
      <c r="N157">
        <v>0</v>
      </c>
      <c r="O157">
        <v>10</v>
      </c>
      <c r="P157">
        <v>0</v>
      </c>
      <c r="Q157">
        <v>0</v>
      </c>
      <c r="R157">
        <v>0</v>
      </c>
      <c r="S157">
        <v>0</v>
      </c>
      <c r="X157">
        <v>0</v>
      </c>
      <c r="Y157" t="s">
        <v>87</v>
      </c>
      <c r="Z157" t="s">
        <v>87</v>
      </c>
      <c r="AA157" t="s">
        <v>87</v>
      </c>
      <c r="AB157" t="s">
        <v>87</v>
      </c>
      <c r="AC157">
        <v>0</v>
      </c>
      <c r="AD157">
        <v>0</v>
      </c>
      <c r="AE157">
        <v>0</v>
      </c>
      <c r="AF157">
        <v>0</v>
      </c>
      <c r="AG157" t="s">
        <v>372</v>
      </c>
      <c r="AH157" t="s">
        <v>373</v>
      </c>
      <c r="AI157" t="s">
        <v>90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45</v>
      </c>
      <c r="AU157" t="s">
        <v>91</v>
      </c>
      <c r="AV157" t="s">
        <v>90</v>
      </c>
      <c r="AW157" t="s">
        <v>90</v>
      </c>
      <c r="AX157" t="s">
        <v>90</v>
      </c>
      <c r="AY157" t="s">
        <v>90</v>
      </c>
      <c r="BB157" t="s">
        <v>92</v>
      </c>
      <c r="BC157" t="s">
        <v>93</v>
      </c>
      <c r="BD157" t="s">
        <v>94</v>
      </c>
      <c r="BE157" t="s">
        <v>95</v>
      </c>
      <c r="BF157" t="s">
        <v>152</v>
      </c>
      <c r="BG157" t="s">
        <v>153</v>
      </c>
      <c r="BH157" t="s">
        <v>154</v>
      </c>
      <c r="BI157" t="s">
        <v>155</v>
      </c>
      <c r="BJ157" t="s">
        <v>100</v>
      </c>
      <c r="BK157" t="s">
        <v>101</v>
      </c>
      <c r="BL157" t="s">
        <v>102</v>
      </c>
      <c r="BM157" t="s">
        <v>103</v>
      </c>
      <c r="BN157" t="s">
        <v>104</v>
      </c>
      <c r="BO157" s="1">
        <v>45003.512824074103</v>
      </c>
      <c r="BP157" t="s">
        <v>105</v>
      </c>
      <c r="BQ157" t="s">
        <v>93</v>
      </c>
      <c r="BS157">
        <v>5</v>
      </c>
      <c r="BT157" t="s">
        <v>106</v>
      </c>
      <c r="BU157" t="s">
        <v>107</v>
      </c>
      <c r="BV157" t="s">
        <v>108</v>
      </c>
      <c r="BW157">
        <v>0</v>
      </c>
      <c r="BX157" t="s">
        <v>109</v>
      </c>
    </row>
    <row r="158" spans="1:76" x14ac:dyDescent="0.25">
      <c r="A158">
        <v>350133</v>
      </c>
      <c r="B158" t="s">
        <v>798</v>
      </c>
      <c r="C158" t="s">
        <v>77</v>
      </c>
      <c r="D158" t="s">
        <v>78</v>
      </c>
      <c r="E158" t="s">
        <v>777</v>
      </c>
      <c r="F158" t="s">
        <v>778</v>
      </c>
      <c r="G158" t="s">
        <v>81</v>
      </c>
      <c r="H158" t="s">
        <v>82</v>
      </c>
      <c r="I158" t="s">
        <v>148</v>
      </c>
      <c r="J158" t="s">
        <v>369</v>
      </c>
      <c r="K158" t="s">
        <v>799</v>
      </c>
      <c r="L158" t="s">
        <v>800</v>
      </c>
      <c r="M158" t="s">
        <v>86</v>
      </c>
      <c r="N158">
        <v>0</v>
      </c>
      <c r="O158">
        <v>10</v>
      </c>
      <c r="P158">
        <v>0</v>
      </c>
      <c r="Q158">
        <v>0</v>
      </c>
      <c r="R158">
        <v>0</v>
      </c>
      <c r="S158">
        <v>0</v>
      </c>
      <c r="X158">
        <v>0</v>
      </c>
      <c r="Y158" t="s">
        <v>87</v>
      </c>
      <c r="Z158" t="s">
        <v>87</v>
      </c>
      <c r="AA158" t="s">
        <v>87</v>
      </c>
      <c r="AB158" t="s">
        <v>87</v>
      </c>
      <c r="AC158">
        <v>0</v>
      </c>
      <c r="AD158">
        <v>0</v>
      </c>
      <c r="AE158">
        <v>0</v>
      </c>
      <c r="AF158">
        <v>0</v>
      </c>
      <c r="AG158" t="s">
        <v>372</v>
      </c>
      <c r="AH158" t="s">
        <v>373</v>
      </c>
      <c r="AI158" t="s">
        <v>90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45</v>
      </c>
      <c r="AU158" t="s">
        <v>91</v>
      </c>
      <c r="AV158" t="s">
        <v>90</v>
      </c>
      <c r="AW158" t="s">
        <v>90</v>
      </c>
      <c r="AX158" t="s">
        <v>90</v>
      </c>
      <c r="AY158" t="s">
        <v>90</v>
      </c>
      <c r="BB158" t="s">
        <v>92</v>
      </c>
      <c r="BC158" t="s">
        <v>93</v>
      </c>
      <c r="BD158" t="s">
        <v>94</v>
      </c>
      <c r="BE158" t="s">
        <v>95</v>
      </c>
      <c r="BF158" t="s">
        <v>152</v>
      </c>
      <c r="BG158" t="s">
        <v>153</v>
      </c>
      <c r="BH158" t="s">
        <v>154</v>
      </c>
      <c r="BI158" t="s">
        <v>155</v>
      </c>
      <c r="BJ158" t="s">
        <v>100</v>
      </c>
      <c r="BK158" t="s">
        <v>101</v>
      </c>
      <c r="BL158" t="s">
        <v>102</v>
      </c>
      <c r="BM158" t="s">
        <v>103</v>
      </c>
      <c r="BN158" t="s">
        <v>104</v>
      </c>
      <c r="BO158" s="1">
        <v>45003.512581018498</v>
      </c>
      <c r="BP158" t="s">
        <v>105</v>
      </c>
      <c r="BQ158" t="s">
        <v>93</v>
      </c>
      <c r="BS158">
        <v>5</v>
      </c>
      <c r="BT158" t="s">
        <v>106</v>
      </c>
      <c r="BU158" t="s">
        <v>107</v>
      </c>
      <c r="BV158" t="s">
        <v>108</v>
      </c>
      <c r="BW158">
        <v>0</v>
      </c>
      <c r="BX158" t="s">
        <v>109</v>
      </c>
    </row>
    <row r="159" spans="1:76" x14ac:dyDescent="0.25">
      <c r="A159">
        <v>350134</v>
      </c>
      <c r="B159" t="s">
        <v>801</v>
      </c>
      <c r="C159" t="s">
        <v>77</v>
      </c>
      <c r="D159" t="s">
        <v>78</v>
      </c>
      <c r="E159" t="s">
        <v>777</v>
      </c>
      <c r="F159" t="s">
        <v>778</v>
      </c>
      <c r="G159" t="s">
        <v>81</v>
      </c>
      <c r="H159" t="s">
        <v>82</v>
      </c>
      <c r="I159" t="s">
        <v>148</v>
      </c>
      <c r="J159" t="s">
        <v>369</v>
      </c>
      <c r="K159" t="s">
        <v>802</v>
      </c>
      <c r="L159" t="s">
        <v>803</v>
      </c>
      <c r="M159" t="s">
        <v>86</v>
      </c>
      <c r="N159">
        <v>0</v>
      </c>
      <c r="O159">
        <v>10</v>
      </c>
      <c r="P159">
        <v>0</v>
      </c>
      <c r="Q159">
        <v>0</v>
      </c>
      <c r="R159">
        <v>0</v>
      </c>
      <c r="S159">
        <v>0</v>
      </c>
      <c r="X159">
        <v>0</v>
      </c>
      <c r="Y159" t="s">
        <v>87</v>
      </c>
      <c r="Z159" t="s">
        <v>87</v>
      </c>
      <c r="AA159" t="s">
        <v>87</v>
      </c>
      <c r="AB159" t="s">
        <v>87</v>
      </c>
      <c r="AC159">
        <v>0</v>
      </c>
      <c r="AD159">
        <v>0</v>
      </c>
      <c r="AE159">
        <v>0</v>
      </c>
      <c r="AF159">
        <v>0</v>
      </c>
      <c r="AG159" t="s">
        <v>372</v>
      </c>
      <c r="AH159" t="s">
        <v>373</v>
      </c>
      <c r="AI159" t="s">
        <v>90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45</v>
      </c>
      <c r="AU159" t="s">
        <v>91</v>
      </c>
      <c r="AV159" t="s">
        <v>90</v>
      </c>
      <c r="AW159" t="s">
        <v>90</v>
      </c>
      <c r="AX159" t="s">
        <v>90</v>
      </c>
      <c r="AY159" t="s">
        <v>90</v>
      </c>
      <c r="BB159" t="s">
        <v>92</v>
      </c>
      <c r="BC159" t="s">
        <v>93</v>
      </c>
      <c r="BD159" t="s">
        <v>94</v>
      </c>
      <c r="BE159" t="s">
        <v>95</v>
      </c>
      <c r="BF159" t="s">
        <v>152</v>
      </c>
      <c r="BG159" t="s">
        <v>153</v>
      </c>
      <c r="BH159" t="s">
        <v>154</v>
      </c>
      <c r="BI159" t="s">
        <v>155</v>
      </c>
      <c r="BJ159" t="s">
        <v>100</v>
      </c>
      <c r="BK159" t="s">
        <v>101</v>
      </c>
      <c r="BL159" t="s">
        <v>102</v>
      </c>
      <c r="BM159" t="s">
        <v>103</v>
      </c>
      <c r="BN159" t="s">
        <v>104</v>
      </c>
      <c r="BO159" s="1">
        <v>45003.512314814798</v>
      </c>
      <c r="BP159" t="s">
        <v>105</v>
      </c>
      <c r="BQ159" t="s">
        <v>93</v>
      </c>
      <c r="BS159">
        <v>5</v>
      </c>
      <c r="BT159" t="s">
        <v>106</v>
      </c>
      <c r="BU159" t="s">
        <v>107</v>
      </c>
      <c r="BV159" t="s">
        <v>108</v>
      </c>
      <c r="BW159">
        <v>0</v>
      </c>
      <c r="BX159" t="s">
        <v>109</v>
      </c>
    </row>
    <row r="160" spans="1:76" x14ac:dyDescent="0.25">
      <c r="A160">
        <v>350135</v>
      </c>
      <c r="B160" t="s">
        <v>804</v>
      </c>
      <c r="C160" t="s">
        <v>77</v>
      </c>
      <c r="D160" t="s">
        <v>78</v>
      </c>
      <c r="E160" t="s">
        <v>777</v>
      </c>
      <c r="F160" t="s">
        <v>778</v>
      </c>
      <c r="G160" t="s">
        <v>81</v>
      </c>
      <c r="H160" t="s">
        <v>82</v>
      </c>
      <c r="I160" t="s">
        <v>148</v>
      </c>
      <c r="J160" t="s">
        <v>369</v>
      </c>
      <c r="K160" t="s">
        <v>805</v>
      </c>
      <c r="L160" t="s">
        <v>806</v>
      </c>
      <c r="M160" t="s">
        <v>86</v>
      </c>
      <c r="N160">
        <v>0</v>
      </c>
      <c r="O160">
        <v>10</v>
      </c>
      <c r="P160">
        <v>0</v>
      </c>
      <c r="Q160">
        <v>0</v>
      </c>
      <c r="R160">
        <v>0</v>
      </c>
      <c r="S160">
        <v>0</v>
      </c>
      <c r="X160">
        <v>0</v>
      </c>
      <c r="Y160" t="s">
        <v>87</v>
      </c>
      <c r="Z160" t="s">
        <v>87</v>
      </c>
      <c r="AA160" t="s">
        <v>87</v>
      </c>
      <c r="AB160" t="s">
        <v>87</v>
      </c>
      <c r="AC160">
        <v>0</v>
      </c>
      <c r="AD160">
        <v>0</v>
      </c>
      <c r="AE160">
        <v>0</v>
      </c>
      <c r="AF160">
        <v>0</v>
      </c>
      <c r="AG160" t="s">
        <v>372</v>
      </c>
      <c r="AH160" t="s">
        <v>373</v>
      </c>
      <c r="AI160" t="s">
        <v>90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45</v>
      </c>
      <c r="AU160" t="s">
        <v>91</v>
      </c>
      <c r="AV160" t="s">
        <v>90</v>
      </c>
      <c r="AW160" t="s">
        <v>90</v>
      </c>
      <c r="AX160" t="s">
        <v>90</v>
      </c>
      <c r="AY160" t="s">
        <v>90</v>
      </c>
      <c r="BB160" t="s">
        <v>92</v>
      </c>
      <c r="BC160" t="s">
        <v>93</v>
      </c>
      <c r="BD160" t="s">
        <v>94</v>
      </c>
      <c r="BE160" t="s">
        <v>95</v>
      </c>
      <c r="BF160" t="s">
        <v>152</v>
      </c>
      <c r="BG160" t="s">
        <v>153</v>
      </c>
      <c r="BH160" t="s">
        <v>154</v>
      </c>
      <c r="BI160" t="s">
        <v>155</v>
      </c>
      <c r="BJ160" t="s">
        <v>100</v>
      </c>
      <c r="BK160" t="s">
        <v>101</v>
      </c>
      <c r="BL160" t="s">
        <v>102</v>
      </c>
      <c r="BM160" t="s">
        <v>103</v>
      </c>
      <c r="BN160" t="s">
        <v>104</v>
      </c>
      <c r="BO160" s="1">
        <v>45003.512083333299</v>
      </c>
      <c r="BP160" t="s">
        <v>105</v>
      </c>
      <c r="BQ160" t="s">
        <v>93</v>
      </c>
      <c r="BS160">
        <v>5</v>
      </c>
      <c r="BT160" t="s">
        <v>106</v>
      </c>
      <c r="BU160" t="s">
        <v>107</v>
      </c>
      <c r="BV160" t="s">
        <v>108</v>
      </c>
      <c r="BW160">
        <v>0</v>
      </c>
      <c r="BX160" t="s">
        <v>109</v>
      </c>
    </row>
    <row r="161" spans="1:76" x14ac:dyDescent="0.25">
      <c r="A161">
        <v>350136</v>
      </c>
      <c r="B161" t="s">
        <v>807</v>
      </c>
      <c r="C161" t="s">
        <v>77</v>
      </c>
      <c r="D161" t="s">
        <v>78</v>
      </c>
      <c r="E161" t="s">
        <v>777</v>
      </c>
      <c r="F161" t="s">
        <v>778</v>
      </c>
      <c r="G161" t="s">
        <v>81</v>
      </c>
      <c r="H161" t="s">
        <v>82</v>
      </c>
      <c r="I161" t="s">
        <v>148</v>
      </c>
      <c r="J161" t="s">
        <v>369</v>
      </c>
      <c r="K161" t="s">
        <v>808</v>
      </c>
      <c r="L161" t="s">
        <v>711</v>
      </c>
      <c r="M161" t="s">
        <v>86</v>
      </c>
      <c r="N161">
        <v>0</v>
      </c>
      <c r="O161">
        <v>10</v>
      </c>
      <c r="P161">
        <v>0</v>
      </c>
      <c r="Q161">
        <v>0</v>
      </c>
      <c r="R161">
        <v>0</v>
      </c>
      <c r="S161">
        <v>0</v>
      </c>
      <c r="X161">
        <v>0</v>
      </c>
      <c r="Y161" t="s">
        <v>87</v>
      </c>
      <c r="Z161" t="s">
        <v>87</v>
      </c>
      <c r="AA161" t="s">
        <v>87</v>
      </c>
      <c r="AB161" t="s">
        <v>87</v>
      </c>
      <c r="AC161">
        <v>0</v>
      </c>
      <c r="AD161">
        <v>0</v>
      </c>
      <c r="AE161">
        <v>0</v>
      </c>
      <c r="AF161">
        <v>0</v>
      </c>
      <c r="AG161" t="s">
        <v>372</v>
      </c>
      <c r="AH161" t="s">
        <v>373</v>
      </c>
      <c r="AI161" t="s">
        <v>90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45</v>
      </c>
      <c r="AU161" t="s">
        <v>91</v>
      </c>
      <c r="AV161" t="s">
        <v>90</v>
      </c>
      <c r="AW161" t="s">
        <v>90</v>
      </c>
      <c r="AX161" t="s">
        <v>90</v>
      </c>
      <c r="AY161" t="s">
        <v>90</v>
      </c>
      <c r="BB161" t="s">
        <v>92</v>
      </c>
      <c r="BC161" t="s">
        <v>93</v>
      </c>
      <c r="BD161" t="s">
        <v>94</v>
      </c>
      <c r="BE161" t="s">
        <v>95</v>
      </c>
      <c r="BF161" t="s">
        <v>152</v>
      </c>
      <c r="BG161" t="s">
        <v>153</v>
      </c>
      <c r="BH161" t="s">
        <v>154</v>
      </c>
      <c r="BI161" t="s">
        <v>155</v>
      </c>
      <c r="BJ161" t="s">
        <v>100</v>
      </c>
      <c r="BK161" t="s">
        <v>101</v>
      </c>
      <c r="BL161" t="s">
        <v>102</v>
      </c>
      <c r="BM161" t="s">
        <v>103</v>
      </c>
      <c r="BN161" t="s">
        <v>104</v>
      </c>
      <c r="BO161" s="1">
        <v>45003.511446759301</v>
      </c>
      <c r="BP161" t="s">
        <v>105</v>
      </c>
      <c r="BQ161" t="s">
        <v>93</v>
      </c>
      <c r="BS161">
        <v>5</v>
      </c>
      <c r="BT161" t="s">
        <v>106</v>
      </c>
      <c r="BU161" t="s">
        <v>107</v>
      </c>
      <c r="BV161" t="s">
        <v>108</v>
      </c>
      <c r="BW161">
        <v>0</v>
      </c>
      <c r="BX161" t="s">
        <v>109</v>
      </c>
    </row>
    <row r="162" spans="1:76" x14ac:dyDescent="0.25">
      <c r="A162">
        <v>350137</v>
      </c>
      <c r="B162" t="s">
        <v>809</v>
      </c>
      <c r="C162" t="s">
        <v>77</v>
      </c>
      <c r="D162" t="s">
        <v>78</v>
      </c>
      <c r="E162" t="s">
        <v>777</v>
      </c>
      <c r="F162" t="s">
        <v>778</v>
      </c>
      <c r="G162" t="s">
        <v>81</v>
      </c>
      <c r="H162" t="s">
        <v>82</v>
      </c>
      <c r="I162" t="s">
        <v>148</v>
      </c>
      <c r="J162" t="s">
        <v>369</v>
      </c>
      <c r="K162" t="s">
        <v>810</v>
      </c>
      <c r="L162" t="s">
        <v>811</v>
      </c>
      <c r="M162" t="s">
        <v>86</v>
      </c>
      <c r="N162">
        <v>0</v>
      </c>
      <c r="O162">
        <v>10</v>
      </c>
      <c r="P162">
        <v>0</v>
      </c>
      <c r="Q162">
        <v>0</v>
      </c>
      <c r="R162">
        <v>0</v>
      </c>
      <c r="S162">
        <v>0</v>
      </c>
      <c r="X162">
        <v>0</v>
      </c>
      <c r="Y162" t="s">
        <v>87</v>
      </c>
      <c r="Z162" t="s">
        <v>87</v>
      </c>
      <c r="AA162" t="s">
        <v>87</v>
      </c>
      <c r="AB162" t="s">
        <v>87</v>
      </c>
      <c r="AC162">
        <v>0</v>
      </c>
      <c r="AD162">
        <v>0</v>
      </c>
      <c r="AE162">
        <v>0</v>
      </c>
      <c r="AF162">
        <v>0</v>
      </c>
      <c r="AG162" t="s">
        <v>372</v>
      </c>
      <c r="AH162" t="s">
        <v>373</v>
      </c>
      <c r="AI162" t="s">
        <v>90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45</v>
      </c>
      <c r="AU162" t="s">
        <v>91</v>
      </c>
      <c r="AV162" t="s">
        <v>90</v>
      </c>
      <c r="AW162" t="s">
        <v>90</v>
      </c>
      <c r="AX162" t="s">
        <v>90</v>
      </c>
      <c r="AY162" t="s">
        <v>90</v>
      </c>
      <c r="BB162" t="s">
        <v>92</v>
      </c>
      <c r="BC162" t="s">
        <v>93</v>
      </c>
      <c r="BD162" t="s">
        <v>94</v>
      </c>
      <c r="BE162" t="s">
        <v>95</v>
      </c>
      <c r="BF162" t="s">
        <v>152</v>
      </c>
      <c r="BG162" t="s">
        <v>153</v>
      </c>
      <c r="BH162" t="s">
        <v>154</v>
      </c>
      <c r="BI162" t="s">
        <v>155</v>
      </c>
      <c r="BJ162" t="s">
        <v>100</v>
      </c>
      <c r="BK162" t="s">
        <v>101</v>
      </c>
      <c r="BL162" t="s">
        <v>102</v>
      </c>
      <c r="BM162" t="s">
        <v>103</v>
      </c>
      <c r="BN162" t="s">
        <v>104</v>
      </c>
      <c r="BO162" s="1">
        <v>45003.511018518497</v>
      </c>
      <c r="BP162" t="s">
        <v>105</v>
      </c>
      <c r="BQ162" t="s">
        <v>93</v>
      </c>
      <c r="BS162">
        <v>5</v>
      </c>
      <c r="BT162" t="s">
        <v>106</v>
      </c>
      <c r="BU162" t="s">
        <v>107</v>
      </c>
      <c r="BV162" t="s">
        <v>108</v>
      </c>
      <c r="BW162">
        <v>0</v>
      </c>
      <c r="BX162" t="s">
        <v>109</v>
      </c>
    </row>
    <row r="163" spans="1:76" x14ac:dyDescent="0.25">
      <c r="A163">
        <v>350138</v>
      </c>
      <c r="B163" t="s">
        <v>812</v>
      </c>
      <c r="C163" t="s">
        <v>77</v>
      </c>
      <c r="D163" t="s">
        <v>78</v>
      </c>
      <c r="E163" t="s">
        <v>777</v>
      </c>
      <c r="F163" t="s">
        <v>778</v>
      </c>
      <c r="G163" t="s">
        <v>81</v>
      </c>
      <c r="H163" t="s">
        <v>82</v>
      </c>
      <c r="I163" t="s">
        <v>148</v>
      </c>
      <c r="J163" t="s">
        <v>369</v>
      </c>
      <c r="K163" t="s">
        <v>813</v>
      </c>
      <c r="L163" t="s">
        <v>706</v>
      </c>
      <c r="M163" t="s">
        <v>86</v>
      </c>
      <c r="N163">
        <v>0</v>
      </c>
      <c r="O163">
        <v>10</v>
      </c>
      <c r="P163">
        <v>0</v>
      </c>
      <c r="Q163">
        <v>0</v>
      </c>
      <c r="R163">
        <v>0</v>
      </c>
      <c r="S163">
        <v>0</v>
      </c>
      <c r="X163">
        <v>0</v>
      </c>
      <c r="Y163" t="s">
        <v>87</v>
      </c>
      <c r="Z163" t="s">
        <v>87</v>
      </c>
      <c r="AA163" t="s">
        <v>87</v>
      </c>
      <c r="AB163" t="s">
        <v>87</v>
      </c>
      <c r="AC163">
        <v>0</v>
      </c>
      <c r="AD163">
        <v>0</v>
      </c>
      <c r="AE163">
        <v>0</v>
      </c>
      <c r="AF163">
        <v>0</v>
      </c>
      <c r="AG163" t="s">
        <v>372</v>
      </c>
      <c r="AH163" t="s">
        <v>373</v>
      </c>
      <c r="AI163" t="s">
        <v>90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45</v>
      </c>
      <c r="AU163" t="s">
        <v>91</v>
      </c>
      <c r="AV163" t="s">
        <v>90</v>
      </c>
      <c r="AW163" t="s">
        <v>90</v>
      </c>
      <c r="AX163" t="s">
        <v>90</v>
      </c>
      <c r="AY163" t="s">
        <v>90</v>
      </c>
      <c r="BB163" t="s">
        <v>92</v>
      </c>
      <c r="BC163" t="s">
        <v>93</v>
      </c>
      <c r="BD163" t="s">
        <v>94</v>
      </c>
      <c r="BE163" t="s">
        <v>95</v>
      </c>
      <c r="BF163" t="s">
        <v>152</v>
      </c>
      <c r="BG163" t="s">
        <v>153</v>
      </c>
      <c r="BH163" t="s">
        <v>154</v>
      </c>
      <c r="BI163" t="s">
        <v>155</v>
      </c>
      <c r="BJ163" t="s">
        <v>100</v>
      </c>
      <c r="BK163" t="s">
        <v>101</v>
      </c>
      <c r="BL163" t="s">
        <v>102</v>
      </c>
      <c r="BM163" t="s">
        <v>103</v>
      </c>
      <c r="BN163" t="s">
        <v>104</v>
      </c>
      <c r="BO163" s="1">
        <v>45003.510763888902</v>
      </c>
      <c r="BP163" t="s">
        <v>105</v>
      </c>
      <c r="BQ163" t="s">
        <v>93</v>
      </c>
      <c r="BS163">
        <v>5</v>
      </c>
      <c r="BT163" t="s">
        <v>106</v>
      </c>
      <c r="BU163" t="s">
        <v>107</v>
      </c>
      <c r="BV163" t="s">
        <v>108</v>
      </c>
      <c r="BW163">
        <v>0</v>
      </c>
      <c r="BX163" t="s">
        <v>109</v>
      </c>
    </row>
    <row r="164" spans="1:76" x14ac:dyDescent="0.25">
      <c r="A164">
        <v>350139</v>
      </c>
      <c r="B164" t="s">
        <v>814</v>
      </c>
      <c r="C164" t="s">
        <v>77</v>
      </c>
      <c r="D164" t="s">
        <v>78</v>
      </c>
      <c r="E164" t="s">
        <v>777</v>
      </c>
      <c r="F164" t="s">
        <v>778</v>
      </c>
      <c r="G164" t="s">
        <v>81</v>
      </c>
      <c r="H164" t="s">
        <v>82</v>
      </c>
      <c r="I164" t="s">
        <v>148</v>
      </c>
      <c r="J164" t="s">
        <v>369</v>
      </c>
      <c r="K164" t="s">
        <v>815</v>
      </c>
      <c r="L164" t="s">
        <v>816</v>
      </c>
      <c r="M164" t="s">
        <v>86</v>
      </c>
      <c r="N164">
        <v>0</v>
      </c>
      <c r="O164">
        <v>10</v>
      </c>
      <c r="P164">
        <v>0</v>
      </c>
      <c r="Q164">
        <v>0</v>
      </c>
      <c r="R164">
        <v>0</v>
      </c>
      <c r="S164">
        <v>0</v>
      </c>
      <c r="X164">
        <v>0</v>
      </c>
      <c r="Y164" t="s">
        <v>87</v>
      </c>
      <c r="Z164" t="s">
        <v>87</v>
      </c>
      <c r="AA164" t="s">
        <v>87</v>
      </c>
      <c r="AB164" t="s">
        <v>87</v>
      </c>
      <c r="AC164">
        <v>0</v>
      </c>
      <c r="AD164">
        <v>0</v>
      </c>
      <c r="AE164">
        <v>0</v>
      </c>
      <c r="AF164">
        <v>0</v>
      </c>
      <c r="AG164" t="s">
        <v>372</v>
      </c>
      <c r="AH164" t="s">
        <v>373</v>
      </c>
      <c r="AI164" t="s">
        <v>90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45</v>
      </c>
      <c r="AU164" t="s">
        <v>91</v>
      </c>
      <c r="AV164" t="s">
        <v>90</v>
      </c>
      <c r="AW164" t="s">
        <v>90</v>
      </c>
      <c r="AX164" t="s">
        <v>90</v>
      </c>
      <c r="AY164" t="s">
        <v>90</v>
      </c>
      <c r="BB164" t="s">
        <v>92</v>
      </c>
      <c r="BC164" t="s">
        <v>93</v>
      </c>
      <c r="BD164" t="s">
        <v>94</v>
      </c>
      <c r="BE164" t="s">
        <v>95</v>
      </c>
      <c r="BF164" t="s">
        <v>152</v>
      </c>
      <c r="BG164" t="s">
        <v>153</v>
      </c>
      <c r="BH164" t="s">
        <v>154</v>
      </c>
      <c r="BI164" t="s">
        <v>155</v>
      </c>
      <c r="BJ164" t="s">
        <v>100</v>
      </c>
      <c r="BK164" t="s">
        <v>101</v>
      </c>
      <c r="BL164" t="s">
        <v>102</v>
      </c>
      <c r="BM164" t="s">
        <v>103</v>
      </c>
      <c r="BN164" t="s">
        <v>104</v>
      </c>
      <c r="BO164" s="1">
        <v>45003.510532407403</v>
      </c>
      <c r="BP164" t="s">
        <v>105</v>
      </c>
      <c r="BQ164" t="s">
        <v>93</v>
      </c>
      <c r="BS164">
        <v>5</v>
      </c>
      <c r="BT164" t="s">
        <v>106</v>
      </c>
      <c r="BU164" t="s">
        <v>107</v>
      </c>
      <c r="BV164" t="s">
        <v>108</v>
      </c>
      <c r="BW164">
        <v>0</v>
      </c>
      <c r="BX164" t="s">
        <v>109</v>
      </c>
    </row>
    <row r="165" spans="1:76" x14ac:dyDescent="0.25">
      <c r="A165">
        <v>350140</v>
      </c>
      <c r="B165" t="s">
        <v>817</v>
      </c>
      <c r="C165" t="s">
        <v>77</v>
      </c>
      <c r="D165" t="s">
        <v>78</v>
      </c>
      <c r="E165" t="s">
        <v>777</v>
      </c>
      <c r="F165" t="s">
        <v>778</v>
      </c>
      <c r="G165" t="s">
        <v>81</v>
      </c>
      <c r="H165" t="s">
        <v>82</v>
      </c>
      <c r="I165" t="s">
        <v>148</v>
      </c>
      <c r="J165" t="s">
        <v>369</v>
      </c>
      <c r="K165" t="s">
        <v>818</v>
      </c>
      <c r="L165" t="s">
        <v>819</v>
      </c>
      <c r="M165" t="s">
        <v>86</v>
      </c>
      <c r="N165">
        <v>0</v>
      </c>
      <c r="O165">
        <v>10</v>
      </c>
      <c r="P165">
        <v>0</v>
      </c>
      <c r="Q165">
        <v>0</v>
      </c>
      <c r="R165">
        <v>0</v>
      </c>
      <c r="S165">
        <v>0</v>
      </c>
      <c r="X165">
        <v>0</v>
      </c>
      <c r="Y165" t="s">
        <v>87</v>
      </c>
      <c r="Z165" t="s">
        <v>87</v>
      </c>
      <c r="AA165" t="s">
        <v>87</v>
      </c>
      <c r="AB165" t="s">
        <v>87</v>
      </c>
      <c r="AC165">
        <v>0</v>
      </c>
      <c r="AD165">
        <v>0</v>
      </c>
      <c r="AE165">
        <v>0</v>
      </c>
      <c r="AF165">
        <v>0</v>
      </c>
      <c r="AG165" t="s">
        <v>372</v>
      </c>
      <c r="AH165" t="s">
        <v>373</v>
      </c>
      <c r="AI165" t="s">
        <v>90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45</v>
      </c>
      <c r="AU165" t="s">
        <v>91</v>
      </c>
      <c r="AV165" t="s">
        <v>90</v>
      </c>
      <c r="AW165" t="s">
        <v>90</v>
      </c>
      <c r="AX165" t="s">
        <v>90</v>
      </c>
      <c r="AY165" t="s">
        <v>90</v>
      </c>
      <c r="BB165" t="s">
        <v>92</v>
      </c>
      <c r="BC165" t="s">
        <v>93</v>
      </c>
      <c r="BD165" t="s">
        <v>94</v>
      </c>
      <c r="BE165" t="s">
        <v>95</v>
      </c>
      <c r="BF165" t="s">
        <v>152</v>
      </c>
      <c r="BG165" t="s">
        <v>153</v>
      </c>
      <c r="BH165" t="s">
        <v>154</v>
      </c>
      <c r="BI165" t="s">
        <v>155</v>
      </c>
      <c r="BJ165" t="s">
        <v>100</v>
      </c>
      <c r="BK165" t="s">
        <v>101</v>
      </c>
      <c r="BL165" t="s">
        <v>102</v>
      </c>
      <c r="BM165" t="s">
        <v>103</v>
      </c>
      <c r="BN165" t="s">
        <v>104</v>
      </c>
      <c r="BO165" s="1">
        <v>45003.510092592602</v>
      </c>
      <c r="BP165" t="s">
        <v>105</v>
      </c>
      <c r="BQ165" t="s">
        <v>93</v>
      </c>
      <c r="BS165">
        <v>5</v>
      </c>
      <c r="BT165" t="s">
        <v>106</v>
      </c>
      <c r="BU165" t="s">
        <v>107</v>
      </c>
      <c r="BV165" t="s">
        <v>108</v>
      </c>
      <c r="BW165">
        <v>0</v>
      </c>
      <c r="BX165" t="s">
        <v>109</v>
      </c>
    </row>
    <row r="166" spans="1:76" x14ac:dyDescent="0.25">
      <c r="A166">
        <v>350141</v>
      </c>
      <c r="B166" t="s">
        <v>820</v>
      </c>
      <c r="C166" t="s">
        <v>122</v>
      </c>
      <c r="D166" t="s">
        <v>123</v>
      </c>
      <c r="E166" t="s">
        <v>124</v>
      </c>
      <c r="F166" t="s">
        <v>125</v>
      </c>
      <c r="G166" t="s">
        <v>81</v>
      </c>
      <c r="H166" t="s">
        <v>82</v>
      </c>
      <c r="I166" t="s">
        <v>132</v>
      </c>
      <c r="J166" t="s">
        <v>133</v>
      </c>
      <c r="K166" t="s">
        <v>821</v>
      </c>
      <c r="L166" t="s">
        <v>139</v>
      </c>
      <c r="M166" t="s">
        <v>86</v>
      </c>
      <c r="N166">
        <v>0</v>
      </c>
      <c r="O166">
        <v>10</v>
      </c>
      <c r="P166">
        <v>0</v>
      </c>
      <c r="Q166">
        <v>0</v>
      </c>
      <c r="R166">
        <v>0</v>
      </c>
      <c r="S166">
        <v>0</v>
      </c>
      <c r="X166">
        <v>0</v>
      </c>
      <c r="Y166" t="s">
        <v>108</v>
      </c>
      <c r="Z166" t="s">
        <v>87</v>
      </c>
      <c r="AA166" t="s">
        <v>87</v>
      </c>
      <c r="AB166" t="s">
        <v>87</v>
      </c>
      <c r="AC166">
        <v>0</v>
      </c>
      <c r="AD166">
        <v>0</v>
      </c>
      <c r="AE166">
        <v>0</v>
      </c>
      <c r="AF166">
        <v>0</v>
      </c>
      <c r="AG166" t="s">
        <v>140</v>
      </c>
      <c r="AH166" t="s">
        <v>141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45</v>
      </c>
      <c r="AU166" t="s">
        <v>91</v>
      </c>
      <c r="AV166" t="s">
        <v>90</v>
      </c>
      <c r="AW166" t="s">
        <v>90</v>
      </c>
      <c r="AX166" t="s">
        <v>90</v>
      </c>
      <c r="AY166" t="s">
        <v>90</v>
      </c>
      <c r="BB166" t="s">
        <v>92</v>
      </c>
      <c r="BC166" t="s">
        <v>93</v>
      </c>
      <c r="BD166" t="s">
        <v>94</v>
      </c>
      <c r="BE166" t="s">
        <v>95</v>
      </c>
      <c r="BF166" t="s">
        <v>142</v>
      </c>
      <c r="BG166" t="s">
        <v>139</v>
      </c>
      <c r="BH166" t="s">
        <v>143</v>
      </c>
      <c r="BI166" t="s">
        <v>144</v>
      </c>
      <c r="BJ166" t="s">
        <v>100</v>
      </c>
      <c r="BK166" t="s">
        <v>101</v>
      </c>
      <c r="BL166" t="s">
        <v>102</v>
      </c>
      <c r="BM166" t="s">
        <v>103</v>
      </c>
      <c r="BN166" t="s">
        <v>104</v>
      </c>
      <c r="BO166" s="1">
        <v>45003.501539351899</v>
      </c>
      <c r="BP166" t="s">
        <v>105</v>
      </c>
      <c r="BQ166" t="s">
        <v>93</v>
      </c>
      <c r="BS166">
        <v>5</v>
      </c>
      <c r="BT166" t="s">
        <v>106</v>
      </c>
      <c r="BU166" t="s">
        <v>107</v>
      </c>
      <c r="BV166" t="s">
        <v>108</v>
      </c>
      <c r="BW166">
        <v>0</v>
      </c>
      <c r="BX166" t="s">
        <v>109</v>
      </c>
    </row>
    <row r="167" spans="1:76" x14ac:dyDescent="0.25">
      <c r="A167">
        <v>350142</v>
      </c>
      <c r="B167" t="s">
        <v>822</v>
      </c>
      <c r="C167" t="s">
        <v>122</v>
      </c>
      <c r="D167" t="s">
        <v>123</v>
      </c>
      <c r="E167" t="s">
        <v>124</v>
      </c>
      <c r="F167" t="s">
        <v>125</v>
      </c>
      <c r="G167" t="s">
        <v>81</v>
      </c>
      <c r="H167" t="s">
        <v>82</v>
      </c>
      <c r="I167" t="s">
        <v>132</v>
      </c>
      <c r="J167" t="s">
        <v>133</v>
      </c>
      <c r="K167" t="s">
        <v>823</v>
      </c>
      <c r="L167" t="s">
        <v>824</v>
      </c>
      <c r="M167" t="s">
        <v>86</v>
      </c>
      <c r="N167">
        <v>0</v>
      </c>
      <c r="O167">
        <v>10</v>
      </c>
      <c r="P167">
        <v>0</v>
      </c>
      <c r="Q167">
        <v>0</v>
      </c>
      <c r="R167">
        <v>0</v>
      </c>
      <c r="S167">
        <v>0</v>
      </c>
      <c r="X167">
        <v>0</v>
      </c>
      <c r="Y167" t="s">
        <v>108</v>
      </c>
      <c r="Z167" t="s">
        <v>87</v>
      </c>
      <c r="AA167" t="s">
        <v>87</v>
      </c>
      <c r="AB167" t="s">
        <v>87</v>
      </c>
      <c r="AC167">
        <v>0</v>
      </c>
      <c r="AD167">
        <v>0</v>
      </c>
      <c r="AE167">
        <v>0</v>
      </c>
      <c r="AF167">
        <v>0</v>
      </c>
      <c r="AG167" t="s">
        <v>140</v>
      </c>
      <c r="AH167" t="s">
        <v>141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45</v>
      </c>
      <c r="AU167" t="s">
        <v>91</v>
      </c>
      <c r="AV167" t="s">
        <v>90</v>
      </c>
      <c r="AW167" t="s">
        <v>90</v>
      </c>
      <c r="AX167" t="s">
        <v>90</v>
      </c>
      <c r="AY167" t="s">
        <v>90</v>
      </c>
      <c r="BB167" t="s">
        <v>92</v>
      </c>
      <c r="BC167" t="s">
        <v>93</v>
      </c>
      <c r="BD167" t="s">
        <v>94</v>
      </c>
      <c r="BE167" t="s">
        <v>95</v>
      </c>
      <c r="BF167" t="s">
        <v>825</v>
      </c>
      <c r="BG167" t="s">
        <v>824</v>
      </c>
      <c r="BH167" t="s">
        <v>826</v>
      </c>
      <c r="BI167" t="s">
        <v>827</v>
      </c>
      <c r="BJ167" t="s">
        <v>100</v>
      </c>
      <c r="BK167" t="s">
        <v>101</v>
      </c>
      <c r="BL167" t="s">
        <v>102</v>
      </c>
      <c r="BM167" t="s">
        <v>103</v>
      </c>
      <c r="BN167" t="s">
        <v>104</v>
      </c>
      <c r="BO167" s="1">
        <v>45003.501412037003</v>
      </c>
      <c r="BP167" t="s">
        <v>105</v>
      </c>
      <c r="BQ167" t="s">
        <v>93</v>
      </c>
      <c r="BS167">
        <v>5</v>
      </c>
      <c r="BT167" t="s">
        <v>106</v>
      </c>
      <c r="BU167" t="s">
        <v>107</v>
      </c>
      <c r="BV167" t="s">
        <v>108</v>
      </c>
      <c r="BW167">
        <v>0</v>
      </c>
      <c r="BX167" t="s">
        <v>109</v>
      </c>
    </row>
    <row r="168" spans="1:76" x14ac:dyDescent="0.25">
      <c r="A168">
        <v>350143</v>
      </c>
      <c r="B168" t="s">
        <v>828</v>
      </c>
      <c r="C168" t="s">
        <v>77</v>
      </c>
      <c r="D168" t="s">
        <v>78</v>
      </c>
      <c r="E168" t="s">
        <v>777</v>
      </c>
      <c r="F168" t="s">
        <v>778</v>
      </c>
      <c r="G168" t="s">
        <v>81</v>
      </c>
      <c r="H168" t="s">
        <v>82</v>
      </c>
      <c r="I168" t="s">
        <v>148</v>
      </c>
      <c r="J168" t="s">
        <v>369</v>
      </c>
      <c r="K168" t="s">
        <v>829</v>
      </c>
      <c r="L168" t="s">
        <v>830</v>
      </c>
      <c r="M168" t="s">
        <v>86</v>
      </c>
      <c r="N168">
        <v>0</v>
      </c>
      <c r="O168">
        <v>10</v>
      </c>
      <c r="P168">
        <v>0</v>
      </c>
      <c r="Q168">
        <v>0</v>
      </c>
      <c r="R168">
        <v>0</v>
      </c>
      <c r="S168">
        <v>0</v>
      </c>
      <c r="X168">
        <v>0</v>
      </c>
      <c r="Y168" t="s">
        <v>87</v>
      </c>
      <c r="Z168" t="s">
        <v>87</v>
      </c>
      <c r="AA168" t="s">
        <v>87</v>
      </c>
      <c r="AB168" t="s">
        <v>87</v>
      </c>
      <c r="AC168">
        <v>0</v>
      </c>
      <c r="AD168">
        <v>0</v>
      </c>
      <c r="AE168">
        <v>0</v>
      </c>
      <c r="AF168">
        <v>0</v>
      </c>
      <c r="AG168" t="s">
        <v>372</v>
      </c>
      <c r="AH168" t="s">
        <v>373</v>
      </c>
      <c r="AI168" t="s">
        <v>90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45</v>
      </c>
      <c r="AU168" t="s">
        <v>91</v>
      </c>
      <c r="AV168" t="s">
        <v>90</v>
      </c>
      <c r="AW168" t="s">
        <v>90</v>
      </c>
      <c r="AX168" t="s">
        <v>90</v>
      </c>
      <c r="AY168" t="s">
        <v>90</v>
      </c>
      <c r="BB168" t="s">
        <v>92</v>
      </c>
      <c r="BC168" t="s">
        <v>93</v>
      </c>
      <c r="BD168" t="s">
        <v>94</v>
      </c>
      <c r="BE168" t="s">
        <v>95</v>
      </c>
      <c r="BF168" t="s">
        <v>152</v>
      </c>
      <c r="BG168" t="s">
        <v>153</v>
      </c>
      <c r="BH168" t="s">
        <v>154</v>
      </c>
      <c r="BI168" t="s">
        <v>155</v>
      </c>
      <c r="BJ168" t="s">
        <v>100</v>
      </c>
      <c r="BK168" t="s">
        <v>101</v>
      </c>
      <c r="BL168" t="s">
        <v>102</v>
      </c>
      <c r="BM168" t="s">
        <v>103</v>
      </c>
      <c r="BN168" t="s">
        <v>104</v>
      </c>
      <c r="BO168" s="1">
        <v>45003.509548611102</v>
      </c>
      <c r="BP168" t="s">
        <v>105</v>
      </c>
      <c r="BQ168" t="s">
        <v>93</v>
      </c>
      <c r="BS168">
        <v>5</v>
      </c>
      <c r="BT168" t="s">
        <v>106</v>
      </c>
      <c r="BU168" t="s">
        <v>107</v>
      </c>
      <c r="BV168" t="s">
        <v>108</v>
      </c>
      <c r="BW168">
        <v>0</v>
      </c>
      <c r="BX168" t="s">
        <v>109</v>
      </c>
    </row>
    <row r="169" spans="1:76" x14ac:dyDescent="0.25">
      <c r="A169">
        <v>350144</v>
      </c>
      <c r="B169" t="s">
        <v>831</v>
      </c>
      <c r="C169" t="s">
        <v>279</v>
      </c>
      <c r="D169" t="s">
        <v>280</v>
      </c>
      <c r="E169" t="s">
        <v>281</v>
      </c>
      <c r="F169" t="s">
        <v>282</v>
      </c>
      <c r="G169" t="s">
        <v>81</v>
      </c>
      <c r="H169" t="s">
        <v>82</v>
      </c>
      <c r="I169" t="s">
        <v>283</v>
      </c>
      <c r="J169" t="s">
        <v>284</v>
      </c>
      <c r="K169" t="s">
        <v>832</v>
      </c>
      <c r="L169" t="s">
        <v>292</v>
      </c>
      <c r="M169" t="s">
        <v>833</v>
      </c>
      <c r="N169">
        <v>180000</v>
      </c>
      <c r="O169">
        <v>13.33</v>
      </c>
      <c r="P169">
        <f>SUM(Table1[[#This Row],[Weight]]*170000)</f>
        <v>204000</v>
      </c>
      <c r="Q169">
        <v>0</v>
      </c>
      <c r="R169">
        <v>0</v>
      </c>
      <c r="S169">
        <v>0</v>
      </c>
      <c r="T169" t="s">
        <v>187</v>
      </c>
      <c r="U169" t="s">
        <v>187</v>
      </c>
      <c r="V169" t="s">
        <v>188</v>
      </c>
      <c r="W169" t="s">
        <v>188</v>
      </c>
      <c r="X169">
        <v>0</v>
      </c>
      <c r="Y169" t="s">
        <v>87</v>
      </c>
      <c r="Z169" t="s">
        <v>87</v>
      </c>
      <c r="AA169" t="s">
        <v>87</v>
      </c>
      <c r="AB169" t="s">
        <v>108</v>
      </c>
      <c r="AC169">
        <v>0</v>
      </c>
      <c r="AD169">
        <v>0</v>
      </c>
      <c r="AE169">
        <v>0</v>
      </c>
      <c r="AF169">
        <v>0</v>
      </c>
      <c r="AG169" t="s">
        <v>116</v>
      </c>
      <c r="AH169" t="s">
        <v>117</v>
      </c>
      <c r="AI169" t="s">
        <v>189</v>
      </c>
      <c r="AK169" t="s">
        <v>90</v>
      </c>
      <c r="AL169">
        <v>1.2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45</v>
      </c>
      <c r="AU169" t="s">
        <v>91</v>
      </c>
      <c r="AV169" t="s">
        <v>600</v>
      </c>
      <c r="AW169" t="s">
        <v>677</v>
      </c>
      <c r="AX169" t="s">
        <v>90</v>
      </c>
      <c r="AY169" t="s">
        <v>90</v>
      </c>
      <c r="AZ169" t="s">
        <v>90</v>
      </c>
      <c r="BA169" t="s">
        <v>90</v>
      </c>
      <c r="BB169" t="s">
        <v>92</v>
      </c>
      <c r="BC169" t="s">
        <v>93</v>
      </c>
      <c r="BD169" t="s">
        <v>94</v>
      </c>
      <c r="BE169" t="s">
        <v>95</v>
      </c>
      <c r="BF169" t="s">
        <v>287</v>
      </c>
      <c r="BG169" t="s">
        <v>288</v>
      </c>
      <c r="BH169" t="s">
        <v>289</v>
      </c>
      <c r="BI169" t="s">
        <v>280</v>
      </c>
      <c r="BJ169" t="s">
        <v>100</v>
      </c>
      <c r="BK169" t="s">
        <v>101</v>
      </c>
      <c r="BL169" t="s">
        <v>102</v>
      </c>
      <c r="BM169" t="s">
        <v>103</v>
      </c>
      <c r="BN169" t="s">
        <v>104</v>
      </c>
      <c r="BO169" s="1">
        <v>45003.459780092599</v>
      </c>
      <c r="BP169" t="s">
        <v>105</v>
      </c>
      <c r="BQ169" t="s">
        <v>93</v>
      </c>
      <c r="BS169">
        <v>5</v>
      </c>
      <c r="BT169" t="s">
        <v>106</v>
      </c>
      <c r="BU169" t="s">
        <v>107</v>
      </c>
      <c r="BV169" t="s">
        <v>108</v>
      </c>
      <c r="BW169">
        <v>0</v>
      </c>
      <c r="BX169" t="s">
        <v>513</v>
      </c>
    </row>
    <row r="170" spans="1:76" x14ac:dyDescent="0.25">
      <c r="A170">
        <v>350145</v>
      </c>
      <c r="B170" t="s">
        <v>834</v>
      </c>
      <c r="C170" t="s">
        <v>279</v>
      </c>
      <c r="D170" t="s">
        <v>280</v>
      </c>
      <c r="E170" t="s">
        <v>281</v>
      </c>
      <c r="F170" t="s">
        <v>282</v>
      </c>
      <c r="G170" t="s">
        <v>81</v>
      </c>
      <c r="H170" t="s">
        <v>82</v>
      </c>
      <c r="I170" t="s">
        <v>283</v>
      </c>
      <c r="J170" t="s">
        <v>284</v>
      </c>
      <c r="K170" t="s">
        <v>835</v>
      </c>
      <c r="L170" t="s">
        <v>292</v>
      </c>
      <c r="M170" t="s">
        <v>836</v>
      </c>
      <c r="N170">
        <v>184500</v>
      </c>
      <c r="O170">
        <v>13.33</v>
      </c>
      <c r="P170">
        <f>SUM(Table1[[#This Row],[Weight]]*170000)</f>
        <v>209100</v>
      </c>
      <c r="Q170">
        <v>0</v>
      </c>
      <c r="R170">
        <v>0</v>
      </c>
      <c r="S170">
        <v>0</v>
      </c>
      <c r="T170" t="s">
        <v>187</v>
      </c>
      <c r="U170" t="s">
        <v>187</v>
      </c>
      <c r="V170" t="s">
        <v>188</v>
      </c>
      <c r="W170" t="s">
        <v>188</v>
      </c>
      <c r="X170">
        <v>0</v>
      </c>
      <c r="Y170" t="s">
        <v>87</v>
      </c>
      <c r="Z170" t="s">
        <v>87</v>
      </c>
      <c r="AA170" t="s">
        <v>87</v>
      </c>
      <c r="AB170" t="s">
        <v>108</v>
      </c>
      <c r="AC170">
        <v>0</v>
      </c>
      <c r="AD170">
        <v>0</v>
      </c>
      <c r="AE170">
        <v>0</v>
      </c>
      <c r="AF170">
        <v>0</v>
      </c>
      <c r="AG170" t="s">
        <v>116</v>
      </c>
      <c r="AH170" t="s">
        <v>117</v>
      </c>
      <c r="AI170" t="s">
        <v>189</v>
      </c>
      <c r="AK170" t="s">
        <v>90</v>
      </c>
      <c r="AL170">
        <v>1.23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45</v>
      </c>
      <c r="AU170" t="s">
        <v>91</v>
      </c>
      <c r="AV170" t="s">
        <v>837</v>
      </c>
      <c r="AW170" t="s">
        <v>838</v>
      </c>
      <c r="AX170" t="s">
        <v>90</v>
      </c>
      <c r="AY170" t="s">
        <v>90</v>
      </c>
      <c r="AZ170" t="s">
        <v>90</v>
      </c>
      <c r="BA170" t="s">
        <v>90</v>
      </c>
      <c r="BB170" t="s">
        <v>92</v>
      </c>
      <c r="BC170" t="s">
        <v>93</v>
      </c>
      <c r="BD170" t="s">
        <v>94</v>
      </c>
      <c r="BE170" t="s">
        <v>95</v>
      </c>
      <c r="BF170" t="s">
        <v>287</v>
      </c>
      <c r="BG170" t="s">
        <v>288</v>
      </c>
      <c r="BH170" t="s">
        <v>289</v>
      </c>
      <c r="BI170" t="s">
        <v>280</v>
      </c>
      <c r="BJ170" t="s">
        <v>100</v>
      </c>
      <c r="BK170" t="s">
        <v>101</v>
      </c>
      <c r="BL170" t="s">
        <v>102</v>
      </c>
      <c r="BM170" t="s">
        <v>103</v>
      </c>
      <c r="BN170" t="s">
        <v>104</v>
      </c>
      <c r="BO170" s="1">
        <v>45003.460231481498</v>
      </c>
      <c r="BP170" t="s">
        <v>105</v>
      </c>
      <c r="BQ170" t="s">
        <v>93</v>
      </c>
      <c r="BS170">
        <v>5</v>
      </c>
      <c r="BT170" t="s">
        <v>106</v>
      </c>
      <c r="BU170" t="s">
        <v>107</v>
      </c>
      <c r="BV170" t="s">
        <v>108</v>
      </c>
      <c r="BW170">
        <v>0</v>
      </c>
      <c r="BX170" t="s">
        <v>513</v>
      </c>
    </row>
    <row r="171" spans="1:76" x14ac:dyDescent="0.25">
      <c r="A171">
        <v>350146</v>
      </c>
      <c r="B171" t="s">
        <v>839</v>
      </c>
      <c r="C171" t="s">
        <v>279</v>
      </c>
      <c r="D171" t="s">
        <v>280</v>
      </c>
      <c r="E171" t="s">
        <v>281</v>
      </c>
      <c r="F171" t="s">
        <v>282</v>
      </c>
      <c r="G171" t="s">
        <v>81</v>
      </c>
      <c r="H171" t="s">
        <v>82</v>
      </c>
      <c r="I171" t="s">
        <v>283</v>
      </c>
      <c r="J171" t="s">
        <v>284</v>
      </c>
      <c r="K171" t="s">
        <v>840</v>
      </c>
      <c r="L171" t="s">
        <v>292</v>
      </c>
      <c r="M171" t="s">
        <v>841</v>
      </c>
      <c r="N171">
        <v>192000</v>
      </c>
      <c r="O171">
        <v>13.33</v>
      </c>
      <c r="P171">
        <f>SUM(Table1[[#This Row],[Weight]]*170000)</f>
        <v>217600</v>
      </c>
      <c r="Q171">
        <v>0</v>
      </c>
      <c r="R171">
        <v>0</v>
      </c>
      <c r="S171">
        <v>0</v>
      </c>
      <c r="T171" t="s">
        <v>187</v>
      </c>
      <c r="U171" t="s">
        <v>187</v>
      </c>
      <c r="V171" t="s">
        <v>188</v>
      </c>
      <c r="W171" t="s">
        <v>188</v>
      </c>
      <c r="X171">
        <v>0</v>
      </c>
      <c r="Y171" t="s">
        <v>87</v>
      </c>
      <c r="Z171" t="s">
        <v>87</v>
      </c>
      <c r="AA171" t="s">
        <v>87</v>
      </c>
      <c r="AB171" t="s">
        <v>108</v>
      </c>
      <c r="AC171">
        <v>0</v>
      </c>
      <c r="AD171">
        <v>0</v>
      </c>
      <c r="AE171">
        <v>0</v>
      </c>
      <c r="AF171">
        <v>0</v>
      </c>
      <c r="AG171" t="s">
        <v>116</v>
      </c>
      <c r="AH171" t="s">
        <v>117</v>
      </c>
      <c r="AI171" t="s">
        <v>189</v>
      </c>
      <c r="AK171" t="s">
        <v>90</v>
      </c>
      <c r="AL171">
        <v>1.28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45</v>
      </c>
      <c r="AU171" t="s">
        <v>91</v>
      </c>
      <c r="AV171" t="s">
        <v>735</v>
      </c>
      <c r="AW171" t="s">
        <v>767</v>
      </c>
      <c r="AX171" t="s">
        <v>90</v>
      </c>
      <c r="AY171" t="s">
        <v>90</v>
      </c>
      <c r="AZ171" t="s">
        <v>90</v>
      </c>
      <c r="BA171" t="s">
        <v>90</v>
      </c>
      <c r="BB171" t="s">
        <v>92</v>
      </c>
      <c r="BC171" t="s">
        <v>93</v>
      </c>
      <c r="BD171" t="s">
        <v>94</v>
      </c>
      <c r="BE171" t="s">
        <v>95</v>
      </c>
      <c r="BF171" t="s">
        <v>287</v>
      </c>
      <c r="BG171" t="s">
        <v>288</v>
      </c>
      <c r="BH171" t="s">
        <v>289</v>
      </c>
      <c r="BI171" t="s">
        <v>280</v>
      </c>
      <c r="BJ171" t="s">
        <v>100</v>
      </c>
      <c r="BK171" t="s">
        <v>101</v>
      </c>
      <c r="BL171" t="s">
        <v>102</v>
      </c>
      <c r="BM171" t="s">
        <v>103</v>
      </c>
      <c r="BN171" t="s">
        <v>104</v>
      </c>
      <c r="BO171" s="1">
        <v>45003.460601851897</v>
      </c>
      <c r="BP171" t="s">
        <v>105</v>
      </c>
      <c r="BQ171" t="s">
        <v>93</v>
      </c>
      <c r="BS171">
        <v>5</v>
      </c>
      <c r="BT171" t="s">
        <v>106</v>
      </c>
      <c r="BU171" t="s">
        <v>107</v>
      </c>
      <c r="BV171" t="s">
        <v>108</v>
      </c>
      <c r="BW171">
        <v>0</v>
      </c>
      <c r="BX171" t="s">
        <v>513</v>
      </c>
    </row>
    <row r="172" spans="1:76" x14ac:dyDescent="0.25">
      <c r="A172">
        <v>350147</v>
      </c>
      <c r="B172" t="s">
        <v>842</v>
      </c>
      <c r="C172" t="s">
        <v>279</v>
      </c>
      <c r="D172" t="s">
        <v>280</v>
      </c>
      <c r="E172" t="s">
        <v>281</v>
      </c>
      <c r="F172" t="s">
        <v>282</v>
      </c>
      <c r="G172" t="s">
        <v>81</v>
      </c>
      <c r="H172" t="s">
        <v>82</v>
      </c>
      <c r="I172" t="s">
        <v>283</v>
      </c>
      <c r="J172" t="s">
        <v>284</v>
      </c>
      <c r="K172" t="s">
        <v>843</v>
      </c>
      <c r="L172" t="s">
        <v>292</v>
      </c>
      <c r="M172" t="s">
        <v>844</v>
      </c>
      <c r="N172">
        <v>117000</v>
      </c>
      <c r="O172">
        <v>13.33</v>
      </c>
      <c r="P172">
        <f>SUM(Table1[[#This Row],[Weight]]*170000)</f>
        <v>132600</v>
      </c>
      <c r="Q172">
        <v>0</v>
      </c>
      <c r="R172">
        <v>0</v>
      </c>
      <c r="S172">
        <v>0</v>
      </c>
      <c r="T172" t="s">
        <v>187</v>
      </c>
      <c r="U172" t="s">
        <v>187</v>
      </c>
      <c r="V172" t="s">
        <v>188</v>
      </c>
      <c r="W172" t="s">
        <v>188</v>
      </c>
      <c r="X172">
        <v>0</v>
      </c>
      <c r="Y172" t="s">
        <v>87</v>
      </c>
      <c r="Z172" t="s">
        <v>87</v>
      </c>
      <c r="AA172" t="s">
        <v>87</v>
      </c>
      <c r="AB172" t="s">
        <v>108</v>
      </c>
      <c r="AC172">
        <v>0</v>
      </c>
      <c r="AD172">
        <v>0</v>
      </c>
      <c r="AE172">
        <v>0</v>
      </c>
      <c r="AF172">
        <v>0</v>
      </c>
      <c r="AG172" t="s">
        <v>116</v>
      </c>
      <c r="AH172" t="s">
        <v>117</v>
      </c>
      <c r="AI172" t="s">
        <v>189</v>
      </c>
      <c r="AK172" t="s">
        <v>90</v>
      </c>
      <c r="AL172">
        <v>0.78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45</v>
      </c>
      <c r="AU172" t="s">
        <v>91</v>
      </c>
      <c r="AV172" t="s">
        <v>845</v>
      </c>
      <c r="AW172" t="s">
        <v>846</v>
      </c>
      <c r="AX172" t="s">
        <v>90</v>
      </c>
      <c r="AY172" t="s">
        <v>90</v>
      </c>
      <c r="AZ172" t="s">
        <v>90</v>
      </c>
      <c r="BA172" t="s">
        <v>90</v>
      </c>
      <c r="BB172" t="s">
        <v>92</v>
      </c>
      <c r="BC172" t="s">
        <v>93</v>
      </c>
      <c r="BD172" t="s">
        <v>94</v>
      </c>
      <c r="BE172" t="s">
        <v>95</v>
      </c>
      <c r="BF172" t="s">
        <v>287</v>
      </c>
      <c r="BG172" t="s">
        <v>288</v>
      </c>
      <c r="BH172" t="s">
        <v>289</v>
      </c>
      <c r="BI172" t="s">
        <v>280</v>
      </c>
      <c r="BJ172" t="s">
        <v>100</v>
      </c>
      <c r="BK172" t="s">
        <v>101</v>
      </c>
      <c r="BL172" t="s">
        <v>102</v>
      </c>
      <c r="BM172" t="s">
        <v>103</v>
      </c>
      <c r="BN172" t="s">
        <v>104</v>
      </c>
      <c r="BO172" s="1">
        <v>45003.460949074099</v>
      </c>
      <c r="BP172" t="s">
        <v>105</v>
      </c>
      <c r="BQ172" t="s">
        <v>93</v>
      </c>
      <c r="BS172">
        <v>5</v>
      </c>
      <c r="BT172" t="s">
        <v>106</v>
      </c>
      <c r="BU172" t="s">
        <v>107</v>
      </c>
      <c r="BV172" t="s">
        <v>108</v>
      </c>
      <c r="BW172">
        <v>0</v>
      </c>
      <c r="BX172" t="s">
        <v>513</v>
      </c>
    </row>
    <row r="173" spans="1:76" x14ac:dyDescent="0.25">
      <c r="A173">
        <v>350148</v>
      </c>
      <c r="B173" t="s">
        <v>847</v>
      </c>
      <c r="C173" t="s">
        <v>279</v>
      </c>
      <c r="D173" t="s">
        <v>280</v>
      </c>
      <c r="E173" t="s">
        <v>281</v>
      </c>
      <c r="F173" t="s">
        <v>282</v>
      </c>
      <c r="G173" t="s">
        <v>81</v>
      </c>
      <c r="H173" t="s">
        <v>82</v>
      </c>
      <c r="I173" t="s">
        <v>283</v>
      </c>
      <c r="J173" t="s">
        <v>284</v>
      </c>
      <c r="K173" t="s">
        <v>848</v>
      </c>
      <c r="L173" t="s">
        <v>292</v>
      </c>
      <c r="M173" t="s">
        <v>849</v>
      </c>
      <c r="N173">
        <v>121500</v>
      </c>
      <c r="O173">
        <v>13.33</v>
      </c>
      <c r="P173">
        <f>SUM(Table1[[#This Row],[Weight]]*170000)</f>
        <v>137700</v>
      </c>
      <c r="Q173">
        <v>0</v>
      </c>
      <c r="R173">
        <v>0</v>
      </c>
      <c r="S173">
        <v>0</v>
      </c>
      <c r="T173" t="s">
        <v>187</v>
      </c>
      <c r="U173" t="s">
        <v>187</v>
      </c>
      <c r="V173" t="s">
        <v>188</v>
      </c>
      <c r="W173" t="s">
        <v>188</v>
      </c>
      <c r="X173">
        <v>0</v>
      </c>
      <c r="Y173" t="s">
        <v>87</v>
      </c>
      <c r="Z173" t="s">
        <v>87</v>
      </c>
      <c r="AA173" t="s">
        <v>87</v>
      </c>
      <c r="AB173" t="s">
        <v>108</v>
      </c>
      <c r="AC173">
        <v>0</v>
      </c>
      <c r="AD173">
        <v>0</v>
      </c>
      <c r="AE173">
        <v>0</v>
      </c>
      <c r="AF173">
        <v>0</v>
      </c>
      <c r="AG173" t="s">
        <v>116</v>
      </c>
      <c r="AH173" t="s">
        <v>117</v>
      </c>
      <c r="AI173" t="s">
        <v>189</v>
      </c>
      <c r="AK173" t="s">
        <v>90</v>
      </c>
      <c r="AL173">
        <v>0.81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45</v>
      </c>
      <c r="AU173" t="s">
        <v>91</v>
      </c>
      <c r="AV173" t="s">
        <v>850</v>
      </c>
      <c r="AW173" t="s">
        <v>772</v>
      </c>
      <c r="AX173" t="s">
        <v>90</v>
      </c>
      <c r="AY173" t="s">
        <v>90</v>
      </c>
      <c r="AZ173" t="s">
        <v>90</v>
      </c>
      <c r="BA173" t="s">
        <v>90</v>
      </c>
      <c r="BB173" t="s">
        <v>92</v>
      </c>
      <c r="BC173" t="s">
        <v>93</v>
      </c>
      <c r="BD173" t="s">
        <v>94</v>
      </c>
      <c r="BE173" t="s">
        <v>95</v>
      </c>
      <c r="BF173" t="s">
        <v>287</v>
      </c>
      <c r="BG173" t="s">
        <v>288</v>
      </c>
      <c r="BH173" t="s">
        <v>289</v>
      </c>
      <c r="BI173" t="s">
        <v>280</v>
      </c>
      <c r="BJ173" t="s">
        <v>100</v>
      </c>
      <c r="BK173" t="s">
        <v>101</v>
      </c>
      <c r="BL173" t="s">
        <v>102</v>
      </c>
      <c r="BM173" t="s">
        <v>103</v>
      </c>
      <c r="BN173" t="s">
        <v>104</v>
      </c>
      <c r="BO173" s="1">
        <v>45003.461284722202</v>
      </c>
      <c r="BP173" t="s">
        <v>105</v>
      </c>
      <c r="BQ173" t="s">
        <v>93</v>
      </c>
      <c r="BS173">
        <v>5</v>
      </c>
      <c r="BT173" t="s">
        <v>106</v>
      </c>
      <c r="BU173" t="s">
        <v>107</v>
      </c>
      <c r="BV173" t="s">
        <v>108</v>
      </c>
      <c r="BW173">
        <v>0</v>
      </c>
      <c r="BX173" t="s">
        <v>513</v>
      </c>
    </row>
    <row r="174" spans="1:76" x14ac:dyDescent="0.25">
      <c r="A174">
        <v>350149</v>
      </c>
      <c r="B174" t="s">
        <v>851</v>
      </c>
      <c r="C174" t="s">
        <v>279</v>
      </c>
      <c r="D174" t="s">
        <v>280</v>
      </c>
      <c r="E174" t="s">
        <v>281</v>
      </c>
      <c r="F174" t="s">
        <v>282</v>
      </c>
      <c r="G174" t="s">
        <v>81</v>
      </c>
      <c r="H174" t="s">
        <v>82</v>
      </c>
      <c r="I174" t="s">
        <v>283</v>
      </c>
      <c r="J174" t="s">
        <v>284</v>
      </c>
      <c r="K174" t="s">
        <v>852</v>
      </c>
      <c r="L174" t="s">
        <v>292</v>
      </c>
      <c r="M174" t="s">
        <v>853</v>
      </c>
      <c r="N174">
        <v>153000</v>
      </c>
      <c r="O174">
        <v>13.33</v>
      </c>
      <c r="P174">
        <f>SUM(Table1[[#This Row],[Weight]]*170000)</f>
        <v>173400</v>
      </c>
      <c r="Q174">
        <v>0</v>
      </c>
      <c r="R174">
        <v>0</v>
      </c>
      <c r="S174">
        <v>0</v>
      </c>
      <c r="T174" t="s">
        <v>187</v>
      </c>
      <c r="U174" t="s">
        <v>187</v>
      </c>
      <c r="V174" t="s">
        <v>188</v>
      </c>
      <c r="W174" t="s">
        <v>188</v>
      </c>
      <c r="X174">
        <v>0</v>
      </c>
      <c r="Y174" t="s">
        <v>87</v>
      </c>
      <c r="Z174" t="s">
        <v>87</v>
      </c>
      <c r="AA174" t="s">
        <v>87</v>
      </c>
      <c r="AB174" t="s">
        <v>108</v>
      </c>
      <c r="AC174">
        <v>0</v>
      </c>
      <c r="AD174">
        <v>0</v>
      </c>
      <c r="AE174">
        <v>0</v>
      </c>
      <c r="AF174">
        <v>0</v>
      </c>
      <c r="AG174" t="s">
        <v>116</v>
      </c>
      <c r="AH174" t="s">
        <v>117</v>
      </c>
      <c r="AI174" t="s">
        <v>189</v>
      </c>
      <c r="AK174" t="s">
        <v>90</v>
      </c>
      <c r="AL174">
        <v>1.02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45</v>
      </c>
      <c r="AU174" t="s">
        <v>91</v>
      </c>
      <c r="AV174" t="s">
        <v>854</v>
      </c>
      <c r="AW174" t="s">
        <v>855</v>
      </c>
      <c r="AX174" t="s">
        <v>90</v>
      </c>
      <c r="AY174" t="s">
        <v>90</v>
      </c>
      <c r="AZ174" t="s">
        <v>90</v>
      </c>
      <c r="BA174" t="s">
        <v>90</v>
      </c>
      <c r="BB174" t="s">
        <v>92</v>
      </c>
      <c r="BC174" t="s">
        <v>93</v>
      </c>
      <c r="BD174" t="s">
        <v>94</v>
      </c>
      <c r="BE174" t="s">
        <v>95</v>
      </c>
      <c r="BF174" t="s">
        <v>287</v>
      </c>
      <c r="BG174" t="s">
        <v>288</v>
      </c>
      <c r="BH174" t="s">
        <v>289</v>
      </c>
      <c r="BI174" t="s">
        <v>280</v>
      </c>
      <c r="BJ174" t="s">
        <v>100</v>
      </c>
      <c r="BK174" t="s">
        <v>101</v>
      </c>
      <c r="BL174" t="s">
        <v>102</v>
      </c>
      <c r="BM174" t="s">
        <v>103</v>
      </c>
      <c r="BN174" t="s">
        <v>104</v>
      </c>
      <c r="BO174" s="1">
        <v>45003.461712962999</v>
      </c>
      <c r="BP174" t="s">
        <v>105</v>
      </c>
      <c r="BQ174" t="s">
        <v>93</v>
      </c>
      <c r="BS174">
        <v>5</v>
      </c>
      <c r="BT174" t="s">
        <v>106</v>
      </c>
      <c r="BU174" t="s">
        <v>107</v>
      </c>
      <c r="BV174" t="s">
        <v>108</v>
      </c>
      <c r="BW174">
        <v>0</v>
      </c>
      <c r="BX174" t="s">
        <v>513</v>
      </c>
    </row>
    <row r="175" spans="1:76" x14ac:dyDescent="0.25">
      <c r="A175">
        <v>350150</v>
      </c>
      <c r="B175" t="s">
        <v>856</v>
      </c>
      <c r="C175" t="s">
        <v>857</v>
      </c>
      <c r="D175" t="s">
        <v>858</v>
      </c>
      <c r="E175" t="s">
        <v>859</v>
      </c>
      <c r="F175" t="s">
        <v>860</v>
      </c>
      <c r="G175" t="s">
        <v>81</v>
      </c>
      <c r="H175" t="s">
        <v>82</v>
      </c>
      <c r="I175" t="s">
        <v>132</v>
      </c>
      <c r="J175" t="s">
        <v>133</v>
      </c>
      <c r="K175" t="s">
        <v>861</v>
      </c>
      <c r="L175" t="s">
        <v>862</v>
      </c>
      <c r="M175" t="s">
        <v>863</v>
      </c>
      <c r="N175">
        <v>9031800</v>
      </c>
      <c r="O175">
        <v>10</v>
      </c>
      <c r="P175">
        <v>9934980</v>
      </c>
      <c r="Q175">
        <v>0</v>
      </c>
      <c r="R175">
        <v>0</v>
      </c>
      <c r="S175">
        <v>0</v>
      </c>
      <c r="T175" t="s">
        <v>187</v>
      </c>
      <c r="U175" t="s">
        <v>187</v>
      </c>
      <c r="V175" t="s">
        <v>188</v>
      </c>
      <c r="W175" t="s">
        <v>188</v>
      </c>
      <c r="X175">
        <v>0</v>
      </c>
      <c r="Y175" t="s">
        <v>87</v>
      </c>
      <c r="Z175" t="s">
        <v>87</v>
      </c>
      <c r="AA175" t="s">
        <v>87</v>
      </c>
      <c r="AB175" t="s">
        <v>108</v>
      </c>
      <c r="AC175">
        <v>0</v>
      </c>
      <c r="AD175">
        <v>0</v>
      </c>
      <c r="AE175">
        <v>0</v>
      </c>
      <c r="AF175">
        <v>0</v>
      </c>
      <c r="AG175" t="s">
        <v>116</v>
      </c>
      <c r="AH175" t="s">
        <v>117</v>
      </c>
      <c r="AI175" t="s">
        <v>189</v>
      </c>
      <c r="AK175" t="s">
        <v>90</v>
      </c>
      <c r="AL175">
        <v>34.53</v>
      </c>
      <c r="AM175">
        <v>8</v>
      </c>
      <c r="AN175">
        <v>34.53</v>
      </c>
      <c r="AO175">
        <v>172.63</v>
      </c>
      <c r="AP175">
        <v>189.91</v>
      </c>
      <c r="AQ175">
        <v>1</v>
      </c>
      <c r="AR175">
        <v>16</v>
      </c>
      <c r="AS175">
        <v>10.23</v>
      </c>
      <c r="AT175">
        <v>45</v>
      </c>
      <c r="AU175" t="s">
        <v>91</v>
      </c>
      <c r="AV175" t="s">
        <v>864</v>
      </c>
      <c r="AW175" t="s">
        <v>865</v>
      </c>
      <c r="AX175" t="s">
        <v>866</v>
      </c>
      <c r="AY175" t="s">
        <v>867</v>
      </c>
      <c r="AZ175" t="s">
        <v>868</v>
      </c>
      <c r="BA175" t="s">
        <v>869</v>
      </c>
      <c r="BB175" t="s">
        <v>92</v>
      </c>
      <c r="BC175" t="s">
        <v>93</v>
      </c>
      <c r="BD175" t="s">
        <v>94</v>
      </c>
      <c r="BE175" t="s">
        <v>95</v>
      </c>
      <c r="BF175" t="s">
        <v>96</v>
      </c>
      <c r="BG175" t="s">
        <v>97</v>
      </c>
      <c r="BH175" t="s">
        <v>98</v>
      </c>
      <c r="BI175" t="s">
        <v>99</v>
      </c>
      <c r="BJ175" t="s">
        <v>100</v>
      </c>
      <c r="BK175" t="s">
        <v>101</v>
      </c>
      <c r="BL175" t="s">
        <v>102</v>
      </c>
      <c r="BM175" t="s">
        <v>103</v>
      </c>
      <c r="BN175" t="s">
        <v>104</v>
      </c>
      <c r="BO175" s="1">
        <v>45003.562280092599</v>
      </c>
      <c r="BP175" t="s">
        <v>105</v>
      </c>
      <c r="BQ175" t="s">
        <v>93</v>
      </c>
      <c r="BR175" t="s">
        <v>870</v>
      </c>
      <c r="BS175">
        <v>2</v>
      </c>
      <c r="BT175" t="s">
        <v>602</v>
      </c>
      <c r="BU175" t="s">
        <v>603</v>
      </c>
      <c r="BV175" t="s">
        <v>108</v>
      </c>
      <c r="BW175">
        <v>0</v>
      </c>
      <c r="BX175" t="s">
        <v>109</v>
      </c>
    </row>
    <row r="176" spans="1:76" x14ac:dyDescent="0.25">
      <c r="A176">
        <v>350151</v>
      </c>
      <c r="B176" t="s">
        <v>871</v>
      </c>
      <c r="C176" t="s">
        <v>279</v>
      </c>
      <c r="D176" t="s">
        <v>280</v>
      </c>
      <c r="E176" t="s">
        <v>281</v>
      </c>
      <c r="F176" t="s">
        <v>282</v>
      </c>
      <c r="G176" t="s">
        <v>81</v>
      </c>
      <c r="H176" t="s">
        <v>82</v>
      </c>
      <c r="I176" t="s">
        <v>283</v>
      </c>
      <c r="J176" t="s">
        <v>284</v>
      </c>
      <c r="K176" t="s">
        <v>872</v>
      </c>
      <c r="L176" t="s">
        <v>292</v>
      </c>
      <c r="M176" t="s">
        <v>873</v>
      </c>
      <c r="N176">
        <v>162000</v>
      </c>
      <c r="O176">
        <v>13.33</v>
      </c>
      <c r="P176">
        <f>SUM(Table1[[#This Row],[Weight]]*170000)</f>
        <v>183600</v>
      </c>
      <c r="Q176">
        <v>0</v>
      </c>
      <c r="R176">
        <v>0</v>
      </c>
      <c r="S176">
        <v>0</v>
      </c>
      <c r="T176" t="s">
        <v>187</v>
      </c>
      <c r="U176" t="s">
        <v>187</v>
      </c>
      <c r="V176" t="s">
        <v>188</v>
      </c>
      <c r="W176" t="s">
        <v>188</v>
      </c>
      <c r="X176">
        <v>0</v>
      </c>
      <c r="Y176" t="s">
        <v>87</v>
      </c>
      <c r="Z176" t="s">
        <v>87</v>
      </c>
      <c r="AA176" t="s">
        <v>87</v>
      </c>
      <c r="AB176" t="s">
        <v>108</v>
      </c>
      <c r="AC176">
        <v>0</v>
      </c>
      <c r="AD176">
        <v>0</v>
      </c>
      <c r="AE176">
        <v>0</v>
      </c>
      <c r="AF176">
        <v>0</v>
      </c>
      <c r="AG176" t="s">
        <v>116</v>
      </c>
      <c r="AH176" t="s">
        <v>117</v>
      </c>
      <c r="AI176" t="s">
        <v>189</v>
      </c>
      <c r="AK176" t="s">
        <v>90</v>
      </c>
      <c r="AL176">
        <v>1.08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45</v>
      </c>
      <c r="AU176" t="s">
        <v>91</v>
      </c>
      <c r="AV176" t="s">
        <v>874</v>
      </c>
      <c r="AW176" t="s">
        <v>772</v>
      </c>
      <c r="AX176" t="s">
        <v>90</v>
      </c>
      <c r="AY176" t="s">
        <v>90</v>
      </c>
      <c r="AZ176" t="s">
        <v>90</v>
      </c>
      <c r="BA176" t="s">
        <v>90</v>
      </c>
      <c r="BB176" t="s">
        <v>92</v>
      </c>
      <c r="BC176" t="s">
        <v>93</v>
      </c>
      <c r="BD176" t="s">
        <v>94</v>
      </c>
      <c r="BE176" t="s">
        <v>95</v>
      </c>
      <c r="BF176" t="s">
        <v>287</v>
      </c>
      <c r="BG176" t="s">
        <v>288</v>
      </c>
      <c r="BH176" t="s">
        <v>289</v>
      </c>
      <c r="BI176" t="s">
        <v>280</v>
      </c>
      <c r="BJ176" t="s">
        <v>100</v>
      </c>
      <c r="BK176" t="s">
        <v>101</v>
      </c>
      <c r="BL176" t="s">
        <v>102</v>
      </c>
      <c r="BM176" t="s">
        <v>103</v>
      </c>
      <c r="BN176" t="s">
        <v>104</v>
      </c>
      <c r="BO176" s="1">
        <v>45003.4621064815</v>
      </c>
      <c r="BP176" t="s">
        <v>105</v>
      </c>
      <c r="BQ176" t="s">
        <v>93</v>
      </c>
      <c r="BS176">
        <v>5</v>
      </c>
      <c r="BT176" t="s">
        <v>106</v>
      </c>
      <c r="BU176" t="s">
        <v>107</v>
      </c>
      <c r="BV176" t="s">
        <v>108</v>
      </c>
      <c r="BW176">
        <v>0</v>
      </c>
      <c r="BX176" t="s">
        <v>513</v>
      </c>
    </row>
    <row r="177" spans="1:76" x14ac:dyDescent="0.25">
      <c r="A177">
        <v>350152</v>
      </c>
      <c r="B177" t="s">
        <v>875</v>
      </c>
      <c r="C177" t="s">
        <v>279</v>
      </c>
      <c r="D177" t="s">
        <v>280</v>
      </c>
      <c r="E177" t="s">
        <v>281</v>
      </c>
      <c r="F177" t="s">
        <v>282</v>
      </c>
      <c r="G177" t="s">
        <v>81</v>
      </c>
      <c r="H177" t="s">
        <v>82</v>
      </c>
      <c r="I177" t="s">
        <v>283</v>
      </c>
      <c r="J177" t="s">
        <v>284</v>
      </c>
      <c r="K177" t="s">
        <v>876</v>
      </c>
      <c r="L177" t="s">
        <v>292</v>
      </c>
      <c r="M177" t="s">
        <v>877</v>
      </c>
      <c r="N177">
        <v>153000</v>
      </c>
      <c r="O177">
        <v>13.33</v>
      </c>
      <c r="P177">
        <f>SUM(Table1[[#This Row],[Weight]]*170000)</f>
        <v>173400</v>
      </c>
      <c r="Q177">
        <v>0</v>
      </c>
      <c r="R177">
        <v>0</v>
      </c>
      <c r="S177">
        <v>0</v>
      </c>
      <c r="T177" t="s">
        <v>187</v>
      </c>
      <c r="U177" t="s">
        <v>187</v>
      </c>
      <c r="V177" t="s">
        <v>188</v>
      </c>
      <c r="W177" t="s">
        <v>188</v>
      </c>
      <c r="X177">
        <v>0</v>
      </c>
      <c r="Y177" t="s">
        <v>87</v>
      </c>
      <c r="Z177" t="s">
        <v>87</v>
      </c>
      <c r="AA177" t="s">
        <v>87</v>
      </c>
      <c r="AB177" t="s">
        <v>108</v>
      </c>
      <c r="AC177">
        <v>0</v>
      </c>
      <c r="AD177">
        <v>0</v>
      </c>
      <c r="AE177">
        <v>0</v>
      </c>
      <c r="AF177">
        <v>0</v>
      </c>
      <c r="AG177" t="s">
        <v>116</v>
      </c>
      <c r="AH177" t="s">
        <v>117</v>
      </c>
      <c r="AI177" t="s">
        <v>189</v>
      </c>
      <c r="AK177" t="s">
        <v>90</v>
      </c>
      <c r="AL177">
        <v>1.02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45</v>
      </c>
      <c r="AU177" t="s">
        <v>91</v>
      </c>
      <c r="AV177" t="s">
        <v>854</v>
      </c>
      <c r="AW177" t="s">
        <v>772</v>
      </c>
      <c r="AX177" t="s">
        <v>90</v>
      </c>
      <c r="AY177" t="s">
        <v>90</v>
      </c>
      <c r="AZ177" t="s">
        <v>90</v>
      </c>
      <c r="BA177" t="s">
        <v>90</v>
      </c>
      <c r="BB177" t="s">
        <v>92</v>
      </c>
      <c r="BC177" t="s">
        <v>93</v>
      </c>
      <c r="BD177" t="s">
        <v>94</v>
      </c>
      <c r="BE177" t="s">
        <v>95</v>
      </c>
      <c r="BF177" t="s">
        <v>287</v>
      </c>
      <c r="BG177" t="s">
        <v>288</v>
      </c>
      <c r="BH177" t="s">
        <v>289</v>
      </c>
      <c r="BI177" t="s">
        <v>280</v>
      </c>
      <c r="BJ177" t="s">
        <v>100</v>
      </c>
      <c r="BK177" t="s">
        <v>101</v>
      </c>
      <c r="BL177" t="s">
        <v>102</v>
      </c>
      <c r="BM177" t="s">
        <v>103</v>
      </c>
      <c r="BN177" t="s">
        <v>104</v>
      </c>
      <c r="BO177" s="1">
        <v>45003.462592592601</v>
      </c>
      <c r="BP177" t="s">
        <v>105</v>
      </c>
      <c r="BQ177" t="s">
        <v>93</v>
      </c>
      <c r="BS177">
        <v>5</v>
      </c>
      <c r="BT177" t="s">
        <v>106</v>
      </c>
      <c r="BU177" t="s">
        <v>107</v>
      </c>
      <c r="BV177" t="s">
        <v>108</v>
      </c>
      <c r="BW177">
        <v>0</v>
      </c>
      <c r="BX177" t="s">
        <v>513</v>
      </c>
    </row>
    <row r="178" spans="1:76" x14ac:dyDescent="0.25">
      <c r="A178">
        <v>350153</v>
      </c>
      <c r="B178" t="s">
        <v>878</v>
      </c>
      <c r="C178" t="s">
        <v>279</v>
      </c>
      <c r="D178" t="s">
        <v>280</v>
      </c>
      <c r="E178" t="s">
        <v>281</v>
      </c>
      <c r="F178" t="s">
        <v>282</v>
      </c>
      <c r="G178" t="s">
        <v>81</v>
      </c>
      <c r="H178" t="s">
        <v>82</v>
      </c>
      <c r="I178" t="s">
        <v>283</v>
      </c>
      <c r="J178" t="s">
        <v>284</v>
      </c>
      <c r="K178" t="s">
        <v>879</v>
      </c>
      <c r="L178" t="s">
        <v>292</v>
      </c>
      <c r="M178" t="s">
        <v>880</v>
      </c>
      <c r="N178">
        <v>157500</v>
      </c>
      <c r="O178">
        <v>13.33</v>
      </c>
      <c r="P178">
        <f>SUM(Table1[[#This Row],[Weight]]*170000)</f>
        <v>178500</v>
      </c>
      <c r="Q178">
        <v>0</v>
      </c>
      <c r="R178">
        <v>0</v>
      </c>
      <c r="S178">
        <v>0</v>
      </c>
      <c r="T178" t="s">
        <v>187</v>
      </c>
      <c r="U178" t="s">
        <v>187</v>
      </c>
      <c r="V178" t="s">
        <v>188</v>
      </c>
      <c r="W178" t="s">
        <v>188</v>
      </c>
      <c r="X178">
        <v>0</v>
      </c>
      <c r="Y178" t="s">
        <v>87</v>
      </c>
      <c r="Z178" t="s">
        <v>87</v>
      </c>
      <c r="AA178" t="s">
        <v>87</v>
      </c>
      <c r="AB178" t="s">
        <v>108</v>
      </c>
      <c r="AC178">
        <v>0</v>
      </c>
      <c r="AD178">
        <v>0</v>
      </c>
      <c r="AE178">
        <v>0</v>
      </c>
      <c r="AF178">
        <v>0</v>
      </c>
      <c r="AG178" t="s">
        <v>116</v>
      </c>
      <c r="AH178" t="s">
        <v>117</v>
      </c>
      <c r="AI178" t="s">
        <v>189</v>
      </c>
      <c r="AK178" t="s">
        <v>90</v>
      </c>
      <c r="AL178">
        <v>1.05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45</v>
      </c>
      <c r="AU178" t="s">
        <v>91</v>
      </c>
      <c r="AV178" t="s">
        <v>881</v>
      </c>
      <c r="AW178" t="s">
        <v>772</v>
      </c>
      <c r="AX178" t="s">
        <v>90</v>
      </c>
      <c r="AY178" t="s">
        <v>90</v>
      </c>
      <c r="AZ178" t="s">
        <v>90</v>
      </c>
      <c r="BA178" t="s">
        <v>90</v>
      </c>
      <c r="BB178" t="s">
        <v>92</v>
      </c>
      <c r="BC178" t="s">
        <v>93</v>
      </c>
      <c r="BD178" t="s">
        <v>94</v>
      </c>
      <c r="BE178" t="s">
        <v>95</v>
      </c>
      <c r="BF178" t="s">
        <v>287</v>
      </c>
      <c r="BG178" t="s">
        <v>288</v>
      </c>
      <c r="BH178" t="s">
        <v>289</v>
      </c>
      <c r="BI178" t="s">
        <v>280</v>
      </c>
      <c r="BJ178" t="s">
        <v>100</v>
      </c>
      <c r="BK178" t="s">
        <v>101</v>
      </c>
      <c r="BL178" t="s">
        <v>102</v>
      </c>
      <c r="BM178" t="s">
        <v>103</v>
      </c>
      <c r="BN178" t="s">
        <v>104</v>
      </c>
      <c r="BO178" s="1">
        <v>45003.462986111103</v>
      </c>
      <c r="BP178" t="s">
        <v>105</v>
      </c>
      <c r="BQ178" t="s">
        <v>93</v>
      </c>
      <c r="BS178">
        <v>5</v>
      </c>
      <c r="BT178" t="s">
        <v>106</v>
      </c>
      <c r="BU178" t="s">
        <v>107</v>
      </c>
      <c r="BV178" t="s">
        <v>108</v>
      </c>
      <c r="BW178">
        <v>0</v>
      </c>
      <c r="BX178" t="s">
        <v>513</v>
      </c>
    </row>
    <row r="179" spans="1:76" x14ac:dyDescent="0.25">
      <c r="A179">
        <v>350154</v>
      </c>
      <c r="B179" t="s">
        <v>882</v>
      </c>
      <c r="C179" t="s">
        <v>279</v>
      </c>
      <c r="D179" t="s">
        <v>280</v>
      </c>
      <c r="E179" t="s">
        <v>281</v>
      </c>
      <c r="F179" t="s">
        <v>282</v>
      </c>
      <c r="G179" t="s">
        <v>81</v>
      </c>
      <c r="H179" t="s">
        <v>82</v>
      </c>
      <c r="I179" t="s">
        <v>283</v>
      </c>
      <c r="J179" t="s">
        <v>284</v>
      </c>
      <c r="K179" t="s">
        <v>883</v>
      </c>
      <c r="L179" t="s">
        <v>292</v>
      </c>
      <c r="M179" t="s">
        <v>884</v>
      </c>
      <c r="N179">
        <v>298500</v>
      </c>
      <c r="O179">
        <v>13.33</v>
      </c>
      <c r="P179">
        <f>SUM(Table1[[#This Row],[Weight]]*170000)</f>
        <v>338300</v>
      </c>
      <c r="Q179">
        <v>0</v>
      </c>
      <c r="R179">
        <v>0</v>
      </c>
      <c r="S179">
        <v>0</v>
      </c>
      <c r="T179" t="s">
        <v>187</v>
      </c>
      <c r="U179" t="s">
        <v>187</v>
      </c>
      <c r="V179" t="s">
        <v>188</v>
      </c>
      <c r="W179" t="s">
        <v>188</v>
      </c>
      <c r="X179">
        <v>0</v>
      </c>
      <c r="Y179" t="s">
        <v>87</v>
      </c>
      <c r="Z179" t="s">
        <v>87</v>
      </c>
      <c r="AA179" t="s">
        <v>87</v>
      </c>
      <c r="AB179" t="s">
        <v>108</v>
      </c>
      <c r="AC179">
        <v>0</v>
      </c>
      <c r="AD179">
        <v>0</v>
      </c>
      <c r="AE179">
        <v>0</v>
      </c>
      <c r="AF179">
        <v>0</v>
      </c>
      <c r="AG179" t="s">
        <v>116</v>
      </c>
      <c r="AH179" t="s">
        <v>117</v>
      </c>
      <c r="AI179" t="s">
        <v>189</v>
      </c>
      <c r="AK179" t="s">
        <v>90</v>
      </c>
      <c r="AL179">
        <v>1.99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45</v>
      </c>
      <c r="AU179" t="s">
        <v>91</v>
      </c>
      <c r="AV179" t="s">
        <v>885</v>
      </c>
      <c r="AW179" t="s">
        <v>886</v>
      </c>
      <c r="AX179" t="s">
        <v>90</v>
      </c>
      <c r="AY179" t="s">
        <v>90</v>
      </c>
      <c r="AZ179" t="s">
        <v>90</v>
      </c>
      <c r="BA179" t="s">
        <v>90</v>
      </c>
      <c r="BB179" t="s">
        <v>92</v>
      </c>
      <c r="BC179" t="s">
        <v>93</v>
      </c>
      <c r="BD179" t="s">
        <v>94</v>
      </c>
      <c r="BE179" t="s">
        <v>95</v>
      </c>
      <c r="BF179" t="s">
        <v>287</v>
      </c>
      <c r="BG179" t="s">
        <v>288</v>
      </c>
      <c r="BH179" t="s">
        <v>289</v>
      </c>
      <c r="BI179" t="s">
        <v>280</v>
      </c>
      <c r="BJ179" t="s">
        <v>100</v>
      </c>
      <c r="BK179" t="s">
        <v>101</v>
      </c>
      <c r="BL179" t="s">
        <v>102</v>
      </c>
      <c r="BM179" t="s">
        <v>103</v>
      </c>
      <c r="BN179" t="s">
        <v>104</v>
      </c>
      <c r="BO179" s="1">
        <v>45003.463298611103</v>
      </c>
      <c r="BP179" t="s">
        <v>105</v>
      </c>
      <c r="BQ179" t="s">
        <v>93</v>
      </c>
      <c r="BS179">
        <v>2</v>
      </c>
      <c r="BT179" t="s">
        <v>602</v>
      </c>
      <c r="BU179" t="s">
        <v>603</v>
      </c>
      <c r="BV179" t="s">
        <v>108</v>
      </c>
      <c r="BW179">
        <v>0</v>
      </c>
      <c r="BX179" t="s">
        <v>513</v>
      </c>
    </row>
    <row r="180" spans="1:76" x14ac:dyDescent="0.25">
      <c r="A180">
        <v>350155</v>
      </c>
      <c r="B180" t="s">
        <v>887</v>
      </c>
      <c r="C180" t="s">
        <v>279</v>
      </c>
      <c r="D180" t="s">
        <v>280</v>
      </c>
      <c r="E180" t="s">
        <v>281</v>
      </c>
      <c r="F180" t="s">
        <v>282</v>
      </c>
      <c r="G180" t="s">
        <v>81</v>
      </c>
      <c r="H180" t="s">
        <v>82</v>
      </c>
      <c r="I180" t="s">
        <v>283</v>
      </c>
      <c r="J180" t="s">
        <v>284</v>
      </c>
      <c r="K180" t="s">
        <v>888</v>
      </c>
      <c r="L180" t="s">
        <v>308</v>
      </c>
      <c r="M180" t="s">
        <v>889</v>
      </c>
      <c r="N180">
        <v>160500</v>
      </c>
      <c r="O180">
        <v>13.33</v>
      </c>
      <c r="P180">
        <f>SUM(Table1[[#This Row],[Weight]]*170000)</f>
        <v>181900</v>
      </c>
      <c r="Q180">
        <v>0</v>
      </c>
      <c r="R180">
        <v>0</v>
      </c>
      <c r="S180">
        <v>0</v>
      </c>
      <c r="T180" t="s">
        <v>187</v>
      </c>
      <c r="U180" t="s">
        <v>187</v>
      </c>
      <c r="V180" t="s">
        <v>188</v>
      </c>
      <c r="W180" t="s">
        <v>188</v>
      </c>
      <c r="X180">
        <v>0</v>
      </c>
      <c r="Y180" t="s">
        <v>87</v>
      </c>
      <c r="Z180" t="s">
        <v>87</v>
      </c>
      <c r="AA180" t="s">
        <v>87</v>
      </c>
      <c r="AB180" t="s">
        <v>108</v>
      </c>
      <c r="AC180">
        <v>0</v>
      </c>
      <c r="AD180">
        <v>0</v>
      </c>
      <c r="AE180">
        <v>0</v>
      </c>
      <c r="AF180">
        <v>0</v>
      </c>
      <c r="AG180" t="s">
        <v>116</v>
      </c>
      <c r="AH180" t="s">
        <v>117</v>
      </c>
      <c r="AI180" t="s">
        <v>189</v>
      </c>
      <c r="AK180" t="s">
        <v>90</v>
      </c>
      <c r="AL180">
        <v>1.07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45</v>
      </c>
      <c r="AU180" t="s">
        <v>91</v>
      </c>
      <c r="AV180" t="s">
        <v>890</v>
      </c>
      <c r="AW180" t="s">
        <v>838</v>
      </c>
      <c r="AX180" t="s">
        <v>90</v>
      </c>
      <c r="AY180" t="s">
        <v>90</v>
      </c>
      <c r="AZ180" t="s">
        <v>90</v>
      </c>
      <c r="BA180" t="s">
        <v>90</v>
      </c>
      <c r="BB180" t="s">
        <v>92</v>
      </c>
      <c r="BC180" t="s">
        <v>93</v>
      </c>
      <c r="BD180" t="s">
        <v>94</v>
      </c>
      <c r="BE180" t="s">
        <v>95</v>
      </c>
      <c r="BF180" t="s">
        <v>287</v>
      </c>
      <c r="BG180" t="s">
        <v>288</v>
      </c>
      <c r="BH180" t="s">
        <v>289</v>
      </c>
      <c r="BI180" t="s">
        <v>280</v>
      </c>
      <c r="BJ180" t="s">
        <v>100</v>
      </c>
      <c r="BK180" t="s">
        <v>101</v>
      </c>
      <c r="BL180" t="s">
        <v>102</v>
      </c>
      <c r="BM180" t="s">
        <v>103</v>
      </c>
      <c r="BN180" t="s">
        <v>104</v>
      </c>
      <c r="BO180" s="1">
        <v>45003.463946759301</v>
      </c>
      <c r="BP180" t="s">
        <v>105</v>
      </c>
      <c r="BQ180" t="s">
        <v>93</v>
      </c>
      <c r="BS180">
        <v>5</v>
      </c>
      <c r="BT180" t="s">
        <v>106</v>
      </c>
      <c r="BU180" t="s">
        <v>107</v>
      </c>
      <c r="BV180" t="s">
        <v>108</v>
      </c>
      <c r="BW180">
        <v>0</v>
      </c>
      <c r="BX180" t="s">
        <v>513</v>
      </c>
    </row>
    <row r="181" spans="1:76" x14ac:dyDescent="0.25">
      <c r="A181">
        <v>350156</v>
      </c>
      <c r="B181" t="s">
        <v>891</v>
      </c>
      <c r="C181" t="s">
        <v>279</v>
      </c>
      <c r="D181" t="s">
        <v>280</v>
      </c>
      <c r="E181" t="s">
        <v>281</v>
      </c>
      <c r="F181" t="s">
        <v>282</v>
      </c>
      <c r="G181" t="s">
        <v>81</v>
      </c>
      <c r="H181" t="s">
        <v>82</v>
      </c>
      <c r="I181" t="s">
        <v>283</v>
      </c>
      <c r="J181" t="s">
        <v>284</v>
      </c>
      <c r="K181" t="s">
        <v>892</v>
      </c>
      <c r="L181" t="s">
        <v>308</v>
      </c>
      <c r="M181" t="s">
        <v>893</v>
      </c>
      <c r="N181">
        <v>190500</v>
      </c>
      <c r="O181">
        <v>13.33</v>
      </c>
      <c r="P181">
        <f>SUM(Table1[[#This Row],[Weight]]*170000)</f>
        <v>215900</v>
      </c>
      <c r="Q181">
        <v>0</v>
      </c>
      <c r="R181">
        <v>0</v>
      </c>
      <c r="S181">
        <v>0</v>
      </c>
      <c r="T181" t="s">
        <v>187</v>
      </c>
      <c r="U181" t="s">
        <v>187</v>
      </c>
      <c r="V181" t="s">
        <v>188</v>
      </c>
      <c r="W181" t="s">
        <v>188</v>
      </c>
      <c r="X181">
        <v>0</v>
      </c>
      <c r="Y181" t="s">
        <v>87</v>
      </c>
      <c r="Z181" t="s">
        <v>87</v>
      </c>
      <c r="AA181" t="s">
        <v>87</v>
      </c>
      <c r="AB181" t="s">
        <v>108</v>
      </c>
      <c r="AC181">
        <v>0</v>
      </c>
      <c r="AD181">
        <v>0</v>
      </c>
      <c r="AE181">
        <v>0</v>
      </c>
      <c r="AF181">
        <v>0</v>
      </c>
      <c r="AG181" t="s">
        <v>116</v>
      </c>
      <c r="AH181" t="s">
        <v>117</v>
      </c>
      <c r="AI181" t="s">
        <v>189</v>
      </c>
      <c r="AK181" t="s">
        <v>90</v>
      </c>
      <c r="AL181">
        <v>1.27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45</v>
      </c>
      <c r="AU181" t="s">
        <v>91</v>
      </c>
      <c r="AV181" t="s">
        <v>632</v>
      </c>
      <c r="AW181" t="s">
        <v>894</v>
      </c>
      <c r="AX181" t="s">
        <v>90</v>
      </c>
      <c r="AY181" t="s">
        <v>90</v>
      </c>
      <c r="AZ181" t="s">
        <v>90</v>
      </c>
      <c r="BA181" t="s">
        <v>90</v>
      </c>
      <c r="BB181" t="s">
        <v>92</v>
      </c>
      <c r="BC181" t="s">
        <v>93</v>
      </c>
      <c r="BD181" t="s">
        <v>94</v>
      </c>
      <c r="BE181" t="s">
        <v>95</v>
      </c>
      <c r="BF181" t="s">
        <v>287</v>
      </c>
      <c r="BG181" t="s">
        <v>288</v>
      </c>
      <c r="BH181" t="s">
        <v>289</v>
      </c>
      <c r="BI181" t="s">
        <v>280</v>
      </c>
      <c r="BJ181" t="s">
        <v>100</v>
      </c>
      <c r="BK181" t="s">
        <v>101</v>
      </c>
      <c r="BL181" t="s">
        <v>102</v>
      </c>
      <c r="BM181" t="s">
        <v>103</v>
      </c>
      <c r="BN181" t="s">
        <v>104</v>
      </c>
      <c r="BO181" s="1">
        <v>45003.464282407404</v>
      </c>
      <c r="BP181" t="s">
        <v>105</v>
      </c>
      <c r="BQ181" t="s">
        <v>93</v>
      </c>
      <c r="BS181">
        <v>5</v>
      </c>
      <c r="BT181" t="s">
        <v>106</v>
      </c>
      <c r="BU181" t="s">
        <v>107</v>
      </c>
      <c r="BV181" t="s">
        <v>108</v>
      </c>
      <c r="BW181">
        <v>0</v>
      </c>
      <c r="BX181" t="s">
        <v>513</v>
      </c>
    </row>
    <row r="182" spans="1:76" x14ac:dyDescent="0.25">
      <c r="A182">
        <v>350157</v>
      </c>
      <c r="B182" t="s">
        <v>895</v>
      </c>
      <c r="C182" t="s">
        <v>279</v>
      </c>
      <c r="D182" t="s">
        <v>280</v>
      </c>
      <c r="E182" t="s">
        <v>281</v>
      </c>
      <c r="F182" t="s">
        <v>282</v>
      </c>
      <c r="G182" t="s">
        <v>81</v>
      </c>
      <c r="H182" t="s">
        <v>82</v>
      </c>
      <c r="I182" t="s">
        <v>283</v>
      </c>
      <c r="J182" t="s">
        <v>284</v>
      </c>
      <c r="K182" t="s">
        <v>896</v>
      </c>
      <c r="L182" t="s">
        <v>308</v>
      </c>
      <c r="M182" t="s">
        <v>897</v>
      </c>
      <c r="N182">
        <v>201000</v>
      </c>
      <c r="O182">
        <v>13.33</v>
      </c>
      <c r="P182">
        <f>SUM(Table1[[#This Row],[Weight]]*170000)</f>
        <v>227800</v>
      </c>
      <c r="Q182">
        <v>0</v>
      </c>
      <c r="R182">
        <v>0</v>
      </c>
      <c r="S182">
        <v>0</v>
      </c>
      <c r="T182" t="s">
        <v>187</v>
      </c>
      <c r="U182" t="s">
        <v>187</v>
      </c>
      <c r="V182" t="s">
        <v>188</v>
      </c>
      <c r="W182" t="s">
        <v>188</v>
      </c>
      <c r="X182">
        <v>0</v>
      </c>
      <c r="Y182" t="s">
        <v>87</v>
      </c>
      <c r="Z182" t="s">
        <v>87</v>
      </c>
      <c r="AA182" t="s">
        <v>87</v>
      </c>
      <c r="AB182" t="s">
        <v>108</v>
      </c>
      <c r="AC182">
        <v>0</v>
      </c>
      <c r="AD182">
        <v>0</v>
      </c>
      <c r="AE182">
        <v>0</v>
      </c>
      <c r="AF182">
        <v>0</v>
      </c>
      <c r="AG182" t="s">
        <v>116</v>
      </c>
      <c r="AH182" t="s">
        <v>117</v>
      </c>
      <c r="AI182" t="s">
        <v>189</v>
      </c>
      <c r="AK182" t="s">
        <v>90</v>
      </c>
      <c r="AL182">
        <v>1.34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45</v>
      </c>
      <c r="AU182" t="s">
        <v>91</v>
      </c>
      <c r="AV182" t="s">
        <v>898</v>
      </c>
      <c r="AW182" t="s">
        <v>894</v>
      </c>
      <c r="AX182" t="s">
        <v>90</v>
      </c>
      <c r="AY182" t="s">
        <v>90</v>
      </c>
      <c r="AZ182" t="s">
        <v>90</v>
      </c>
      <c r="BA182" t="s">
        <v>90</v>
      </c>
      <c r="BB182" t="s">
        <v>92</v>
      </c>
      <c r="BC182" t="s">
        <v>93</v>
      </c>
      <c r="BD182" t="s">
        <v>94</v>
      </c>
      <c r="BE182" t="s">
        <v>95</v>
      </c>
      <c r="BF182" t="s">
        <v>287</v>
      </c>
      <c r="BG182" t="s">
        <v>288</v>
      </c>
      <c r="BH182" t="s">
        <v>289</v>
      </c>
      <c r="BI182" t="s">
        <v>280</v>
      </c>
      <c r="BJ182" t="s">
        <v>100</v>
      </c>
      <c r="BK182" t="s">
        <v>101</v>
      </c>
      <c r="BL182" t="s">
        <v>102</v>
      </c>
      <c r="BM182" t="s">
        <v>103</v>
      </c>
      <c r="BN182" t="s">
        <v>104</v>
      </c>
      <c r="BO182" s="1">
        <v>45003.464583333298</v>
      </c>
      <c r="BP182" t="s">
        <v>105</v>
      </c>
      <c r="BQ182" t="s">
        <v>93</v>
      </c>
      <c r="BS182">
        <v>5</v>
      </c>
      <c r="BT182" t="s">
        <v>106</v>
      </c>
      <c r="BU182" t="s">
        <v>107</v>
      </c>
      <c r="BV182" t="s">
        <v>108</v>
      </c>
      <c r="BW182">
        <v>0</v>
      </c>
      <c r="BX182" t="s">
        <v>513</v>
      </c>
    </row>
    <row r="183" spans="1:76" x14ac:dyDescent="0.25">
      <c r="A183">
        <v>350158</v>
      </c>
      <c r="B183" t="s">
        <v>899</v>
      </c>
      <c r="C183" t="s">
        <v>279</v>
      </c>
      <c r="D183" t="s">
        <v>280</v>
      </c>
      <c r="E183" t="s">
        <v>281</v>
      </c>
      <c r="F183" t="s">
        <v>282</v>
      </c>
      <c r="G183" t="s">
        <v>81</v>
      </c>
      <c r="H183" t="s">
        <v>82</v>
      </c>
      <c r="I183" t="s">
        <v>283</v>
      </c>
      <c r="J183" t="s">
        <v>284</v>
      </c>
      <c r="K183" t="s">
        <v>900</v>
      </c>
      <c r="L183" t="s">
        <v>308</v>
      </c>
      <c r="M183" t="s">
        <v>901</v>
      </c>
      <c r="N183">
        <v>162000</v>
      </c>
      <c r="O183">
        <v>13.33</v>
      </c>
      <c r="P183">
        <f>SUM(Table1[[#This Row],[Weight]]*170000)</f>
        <v>183600</v>
      </c>
      <c r="Q183">
        <v>0</v>
      </c>
      <c r="R183">
        <v>0</v>
      </c>
      <c r="S183">
        <v>0</v>
      </c>
      <c r="T183" t="s">
        <v>187</v>
      </c>
      <c r="U183" t="s">
        <v>187</v>
      </c>
      <c r="V183" t="s">
        <v>188</v>
      </c>
      <c r="W183" t="s">
        <v>188</v>
      </c>
      <c r="X183">
        <v>0</v>
      </c>
      <c r="Y183" t="s">
        <v>87</v>
      </c>
      <c r="Z183" t="s">
        <v>87</v>
      </c>
      <c r="AA183" t="s">
        <v>87</v>
      </c>
      <c r="AB183" t="s">
        <v>108</v>
      </c>
      <c r="AC183">
        <v>0</v>
      </c>
      <c r="AD183">
        <v>0</v>
      </c>
      <c r="AE183">
        <v>0</v>
      </c>
      <c r="AF183">
        <v>0</v>
      </c>
      <c r="AG183" t="s">
        <v>116</v>
      </c>
      <c r="AH183" t="s">
        <v>117</v>
      </c>
      <c r="AI183" t="s">
        <v>189</v>
      </c>
      <c r="AK183" t="s">
        <v>90</v>
      </c>
      <c r="AL183">
        <v>1.08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45</v>
      </c>
      <c r="AU183" t="s">
        <v>91</v>
      </c>
      <c r="AV183" t="s">
        <v>874</v>
      </c>
      <c r="AW183" t="s">
        <v>902</v>
      </c>
      <c r="AX183" t="s">
        <v>90</v>
      </c>
      <c r="AY183" t="s">
        <v>90</v>
      </c>
      <c r="AZ183" t="s">
        <v>90</v>
      </c>
      <c r="BA183" t="s">
        <v>90</v>
      </c>
      <c r="BB183" t="s">
        <v>92</v>
      </c>
      <c r="BC183" t="s">
        <v>93</v>
      </c>
      <c r="BD183" t="s">
        <v>94</v>
      </c>
      <c r="BE183" t="s">
        <v>95</v>
      </c>
      <c r="BF183" t="s">
        <v>287</v>
      </c>
      <c r="BG183" t="s">
        <v>288</v>
      </c>
      <c r="BH183" t="s">
        <v>289</v>
      </c>
      <c r="BI183" t="s">
        <v>280</v>
      </c>
      <c r="BJ183" t="s">
        <v>100</v>
      </c>
      <c r="BK183" t="s">
        <v>101</v>
      </c>
      <c r="BL183" t="s">
        <v>102</v>
      </c>
      <c r="BM183" t="s">
        <v>103</v>
      </c>
      <c r="BN183" t="s">
        <v>104</v>
      </c>
      <c r="BO183" s="1">
        <v>45003.464895833298</v>
      </c>
      <c r="BP183" t="s">
        <v>105</v>
      </c>
      <c r="BQ183" t="s">
        <v>93</v>
      </c>
      <c r="BS183">
        <v>5</v>
      </c>
      <c r="BT183" t="s">
        <v>106</v>
      </c>
      <c r="BU183" t="s">
        <v>107</v>
      </c>
      <c r="BV183" t="s">
        <v>108</v>
      </c>
      <c r="BW183">
        <v>0</v>
      </c>
      <c r="BX183" t="s">
        <v>513</v>
      </c>
    </row>
    <row r="184" spans="1:76" x14ac:dyDescent="0.25">
      <c r="A184">
        <v>350159</v>
      </c>
      <c r="B184" t="s">
        <v>903</v>
      </c>
      <c r="C184" t="s">
        <v>279</v>
      </c>
      <c r="D184" t="s">
        <v>280</v>
      </c>
      <c r="E184" t="s">
        <v>281</v>
      </c>
      <c r="F184" t="s">
        <v>282</v>
      </c>
      <c r="G184" t="s">
        <v>81</v>
      </c>
      <c r="H184" t="s">
        <v>82</v>
      </c>
      <c r="I184" t="s">
        <v>283</v>
      </c>
      <c r="J184" t="s">
        <v>284</v>
      </c>
      <c r="K184" t="s">
        <v>904</v>
      </c>
      <c r="L184" t="s">
        <v>308</v>
      </c>
      <c r="M184" t="s">
        <v>905</v>
      </c>
      <c r="N184">
        <v>171000</v>
      </c>
      <c r="O184">
        <v>13.33</v>
      </c>
      <c r="P184">
        <f>SUM(Table1[[#This Row],[Weight]]*170000)</f>
        <v>193799.99999999997</v>
      </c>
      <c r="Q184">
        <v>0</v>
      </c>
      <c r="R184">
        <v>0</v>
      </c>
      <c r="S184">
        <v>0</v>
      </c>
      <c r="T184" t="s">
        <v>187</v>
      </c>
      <c r="U184" t="s">
        <v>187</v>
      </c>
      <c r="V184" t="s">
        <v>188</v>
      </c>
      <c r="W184" t="s">
        <v>188</v>
      </c>
      <c r="X184">
        <v>0</v>
      </c>
      <c r="Y184" t="s">
        <v>87</v>
      </c>
      <c r="Z184" t="s">
        <v>87</v>
      </c>
      <c r="AA184" t="s">
        <v>87</v>
      </c>
      <c r="AB184" t="s">
        <v>108</v>
      </c>
      <c r="AC184">
        <v>0</v>
      </c>
      <c r="AD184">
        <v>0</v>
      </c>
      <c r="AE184">
        <v>0</v>
      </c>
      <c r="AF184">
        <v>0</v>
      </c>
      <c r="AG184" t="s">
        <v>116</v>
      </c>
      <c r="AH184" t="s">
        <v>117</v>
      </c>
      <c r="AI184" t="s">
        <v>189</v>
      </c>
      <c r="AK184" t="s">
        <v>90</v>
      </c>
      <c r="AL184">
        <v>1.1399999999999999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45</v>
      </c>
      <c r="AU184" t="s">
        <v>91</v>
      </c>
      <c r="AV184" t="s">
        <v>906</v>
      </c>
      <c r="AW184" t="s">
        <v>838</v>
      </c>
      <c r="AX184" t="s">
        <v>90</v>
      </c>
      <c r="AY184" t="s">
        <v>90</v>
      </c>
      <c r="AZ184" t="s">
        <v>90</v>
      </c>
      <c r="BA184" t="s">
        <v>90</v>
      </c>
      <c r="BB184" t="s">
        <v>92</v>
      </c>
      <c r="BC184" t="s">
        <v>93</v>
      </c>
      <c r="BD184" t="s">
        <v>94</v>
      </c>
      <c r="BE184" t="s">
        <v>95</v>
      </c>
      <c r="BF184" t="s">
        <v>287</v>
      </c>
      <c r="BG184" t="s">
        <v>288</v>
      </c>
      <c r="BH184" t="s">
        <v>289</v>
      </c>
      <c r="BI184" t="s">
        <v>280</v>
      </c>
      <c r="BJ184" t="s">
        <v>100</v>
      </c>
      <c r="BK184" t="s">
        <v>101</v>
      </c>
      <c r="BL184" t="s">
        <v>102</v>
      </c>
      <c r="BM184" t="s">
        <v>103</v>
      </c>
      <c r="BN184" t="s">
        <v>104</v>
      </c>
      <c r="BO184" s="1">
        <v>45003.465208333299</v>
      </c>
      <c r="BP184" t="s">
        <v>105</v>
      </c>
      <c r="BQ184" t="s">
        <v>93</v>
      </c>
      <c r="BS184">
        <v>5</v>
      </c>
      <c r="BT184" t="s">
        <v>106</v>
      </c>
      <c r="BU184" t="s">
        <v>107</v>
      </c>
      <c r="BV184" t="s">
        <v>108</v>
      </c>
      <c r="BW184">
        <v>0</v>
      </c>
      <c r="BX184" t="s">
        <v>513</v>
      </c>
    </row>
    <row r="185" spans="1:76" x14ac:dyDescent="0.25">
      <c r="A185">
        <v>350160</v>
      </c>
      <c r="B185" t="s">
        <v>907</v>
      </c>
      <c r="C185" t="s">
        <v>279</v>
      </c>
      <c r="D185" t="s">
        <v>280</v>
      </c>
      <c r="E185" t="s">
        <v>281</v>
      </c>
      <c r="F185" t="s">
        <v>282</v>
      </c>
      <c r="G185" t="s">
        <v>81</v>
      </c>
      <c r="H185" t="s">
        <v>82</v>
      </c>
      <c r="I185" t="s">
        <v>283</v>
      </c>
      <c r="J185" t="s">
        <v>284</v>
      </c>
      <c r="K185" t="s">
        <v>908</v>
      </c>
      <c r="L185" t="s">
        <v>308</v>
      </c>
      <c r="M185" t="s">
        <v>909</v>
      </c>
      <c r="N185">
        <v>156000</v>
      </c>
      <c r="O185">
        <v>13.33</v>
      </c>
      <c r="P185">
        <f>SUM(Table1[[#This Row],[Weight]]*170000)</f>
        <v>176800</v>
      </c>
      <c r="Q185">
        <v>0</v>
      </c>
      <c r="R185">
        <v>0</v>
      </c>
      <c r="S185">
        <v>0</v>
      </c>
      <c r="T185" t="s">
        <v>187</v>
      </c>
      <c r="U185" t="s">
        <v>187</v>
      </c>
      <c r="V185" t="s">
        <v>188</v>
      </c>
      <c r="W185" t="s">
        <v>188</v>
      </c>
      <c r="X185">
        <v>0</v>
      </c>
      <c r="Y185" t="s">
        <v>87</v>
      </c>
      <c r="Z185" t="s">
        <v>87</v>
      </c>
      <c r="AA185" t="s">
        <v>87</v>
      </c>
      <c r="AB185" t="s">
        <v>108</v>
      </c>
      <c r="AC185">
        <v>0</v>
      </c>
      <c r="AD185">
        <v>0</v>
      </c>
      <c r="AE185">
        <v>0</v>
      </c>
      <c r="AF185">
        <v>0</v>
      </c>
      <c r="AG185" t="s">
        <v>116</v>
      </c>
      <c r="AH185" t="s">
        <v>117</v>
      </c>
      <c r="AI185" t="s">
        <v>189</v>
      </c>
      <c r="AK185" t="s">
        <v>90</v>
      </c>
      <c r="AL185">
        <v>1.04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45</v>
      </c>
      <c r="AU185" t="s">
        <v>91</v>
      </c>
      <c r="AV185" t="s">
        <v>910</v>
      </c>
      <c r="AW185" t="s">
        <v>902</v>
      </c>
      <c r="AX185" t="s">
        <v>90</v>
      </c>
      <c r="AY185" t="s">
        <v>90</v>
      </c>
      <c r="AZ185" t="s">
        <v>90</v>
      </c>
      <c r="BA185" t="s">
        <v>90</v>
      </c>
      <c r="BB185" t="s">
        <v>92</v>
      </c>
      <c r="BC185" t="s">
        <v>93</v>
      </c>
      <c r="BD185" t="s">
        <v>94</v>
      </c>
      <c r="BE185" t="s">
        <v>95</v>
      </c>
      <c r="BF185" t="s">
        <v>287</v>
      </c>
      <c r="BG185" t="s">
        <v>288</v>
      </c>
      <c r="BH185" t="s">
        <v>289</v>
      </c>
      <c r="BI185" t="s">
        <v>280</v>
      </c>
      <c r="BJ185" t="s">
        <v>100</v>
      </c>
      <c r="BK185" t="s">
        <v>101</v>
      </c>
      <c r="BL185" t="s">
        <v>102</v>
      </c>
      <c r="BM185" t="s">
        <v>103</v>
      </c>
      <c r="BN185" t="s">
        <v>104</v>
      </c>
      <c r="BO185" s="1">
        <v>45003.465555555602</v>
      </c>
      <c r="BP185" t="s">
        <v>105</v>
      </c>
      <c r="BQ185" t="s">
        <v>93</v>
      </c>
      <c r="BS185">
        <v>5</v>
      </c>
      <c r="BT185" t="s">
        <v>106</v>
      </c>
      <c r="BU185" t="s">
        <v>107</v>
      </c>
      <c r="BV185" t="s">
        <v>108</v>
      </c>
      <c r="BW185">
        <v>0</v>
      </c>
      <c r="BX185" t="s">
        <v>513</v>
      </c>
    </row>
    <row r="186" spans="1:76" x14ac:dyDescent="0.25">
      <c r="A186">
        <v>350161</v>
      </c>
      <c r="B186" t="s">
        <v>911</v>
      </c>
      <c r="C186" t="s">
        <v>279</v>
      </c>
      <c r="D186" t="s">
        <v>280</v>
      </c>
      <c r="E186" t="s">
        <v>281</v>
      </c>
      <c r="F186" t="s">
        <v>282</v>
      </c>
      <c r="G186" t="s">
        <v>81</v>
      </c>
      <c r="H186" t="s">
        <v>82</v>
      </c>
      <c r="I186" t="s">
        <v>283</v>
      </c>
      <c r="J186" t="s">
        <v>284</v>
      </c>
      <c r="K186" t="s">
        <v>912</v>
      </c>
      <c r="L186" t="s">
        <v>308</v>
      </c>
      <c r="M186" t="s">
        <v>913</v>
      </c>
      <c r="N186">
        <v>156000</v>
      </c>
      <c r="O186">
        <v>13.33</v>
      </c>
      <c r="P186">
        <f>SUM(Table1[[#This Row],[Weight]]*170000)</f>
        <v>176800</v>
      </c>
      <c r="Q186">
        <v>0</v>
      </c>
      <c r="R186">
        <v>0</v>
      </c>
      <c r="S186">
        <v>0</v>
      </c>
      <c r="T186" t="s">
        <v>187</v>
      </c>
      <c r="U186" t="s">
        <v>187</v>
      </c>
      <c r="V186" t="s">
        <v>188</v>
      </c>
      <c r="W186" t="s">
        <v>188</v>
      </c>
      <c r="X186">
        <v>0</v>
      </c>
      <c r="Y186" t="s">
        <v>87</v>
      </c>
      <c r="Z186" t="s">
        <v>87</v>
      </c>
      <c r="AA186" t="s">
        <v>87</v>
      </c>
      <c r="AB186" t="s">
        <v>108</v>
      </c>
      <c r="AC186">
        <v>0</v>
      </c>
      <c r="AD186">
        <v>0</v>
      </c>
      <c r="AE186">
        <v>0</v>
      </c>
      <c r="AF186">
        <v>0</v>
      </c>
      <c r="AG186" t="s">
        <v>116</v>
      </c>
      <c r="AH186" t="s">
        <v>117</v>
      </c>
      <c r="AI186" t="s">
        <v>189</v>
      </c>
      <c r="AK186" t="s">
        <v>90</v>
      </c>
      <c r="AL186">
        <v>1.04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45</v>
      </c>
      <c r="AU186" t="s">
        <v>91</v>
      </c>
      <c r="AV186" t="s">
        <v>910</v>
      </c>
      <c r="AW186" t="s">
        <v>677</v>
      </c>
      <c r="AX186" t="s">
        <v>90</v>
      </c>
      <c r="AY186" t="s">
        <v>90</v>
      </c>
      <c r="AZ186" t="s">
        <v>90</v>
      </c>
      <c r="BA186" t="s">
        <v>90</v>
      </c>
      <c r="BB186" t="s">
        <v>92</v>
      </c>
      <c r="BC186" t="s">
        <v>93</v>
      </c>
      <c r="BD186" t="s">
        <v>94</v>
      </c>
      <c r="BE186" t="s">
        <v>95</v>
      </c>
      <c r="BF186" t="s">
        <v>287</v>
      </c>
      <c r="BG186" t="s">
        <v>288</v>
      </c>
      <c r="BH186" t="s">
        <v>289</v>
      </c>
      <c r="BI186" t="s">
        <v>280</v>
      </c>
      <c r="BJ186" t="s">
        <v>100</v>
      </c>
      <c r="BK186" t="s">
        <v>101</v>
      </c>
      <c r="BL186" t="s">
        <v>102</v>
      </c>
      <c r="BM186" t="s">
        <v>103</v>
      </c>
      <c r="BN186" t="s">
        <v>104</v>
      </c>
      <c r="BO186" s="1">
        <v>45003.465856481504</v>
      </c>
      <c r="BP186" t="s">
        <v>105</v>
      </c>
      <c r="BQ186" t="s">
        <v>93</v>
      </c>
      <c r="BS186">
        <v>5</v>
      </c>
      <c r="BT186" t="s">
        <v>106</v>
      </c>
      <c r="BU186" t="s">
        <v>107</v>
      </c>
      <c r="BV186" t="s">
        <v>108</v>
      </c>
      <c r="BW186">
        <v>0</v>
      </c>
      <c r="BX186" t="s">
        <v>513</v>
      </c>
    </row>
    <row r="187" spans="1:76" x14ac:dyDescent="0.25">
      <c r="A187">
        <v>350162</v>
      </c>
      <c r="B187" t="s">
        <v>914</v>
      </c>
      <c r="C187" t="s">
        <v>279</v>
      </c>
      <c r="D187" t="s">
        <v>280</v>
      </c>
      <c r="E187" t="s">
        <v>281</v>
      </c>
      <c r="F187" t="s">
        <v>282</v>
      </c>
      <c r="G187" t="s">
        <v>81</v>
      </c>
      <c r="H187" t="s">
        <v>82</v>
      </c>
      <c r="I187" t="s">
        <v>283</v>
      </c>
      <c r="J187" t="s">
        <v>284</v>
      </c>
      <c r="K187" t="s">
        <v>915</v>
      </c>
      <c r="L187" t="s">
        <v>292</v>
      </c>
      <c r="M187" t="s">
        <v>916</v>
      </c>
      <c r="N187">
        <v>106500</v>
      </c>
      <c r="O187">
        <v>13.33</v>
      </c>
      <c r="P187">
        <f>SUM(Table1[[#This Row],[Weight]]*170000)</f>
        <v>120700</v>
      </c>
      <c r="Q187">
        <v>0</v>
      </c>
      <c r="R187">
        <v>0</v>
      </c>
      <c r="S187">
        <v>0</v>
      </c>
      <c r="T187" t="s">
        <v>187</v>
      </c>
      <c r="U187" t="s">
        <v>187</v>
      </c>
      <c r="V187" t="s">
        <v>188</v>
      </c>
      <c r="W187" t="s">
        <v>188</v>
      </c>
      <c r="X187">
        <v>0</v>
      </c>
      <c r="Y187" t="s">
        <v>87</v>
      </c>
      <c r="Z187" t="s">
        <v>87</v>
      </c>
      <c r="AA187" t="s">
        <v>87</v>
      </c>
      <c r="AB187" t="s">
        <v>108</v>
      </c>
      <c r="AC187">
        <v>0</v>
      </c>
      <c r="AD187">
        <v>0</v>
      </c>
      <c r="AE187">
        <v>0</v>
      </c>
      <c r="AF187">
        <v>0</v>
      </c>
      <c r="AG187" t="s">
        <v>116</v>
      </c>
      <c r="AH187" t="s">
        <v>117</v>
      </c>
      <c r="AI187" t="s">
        <v>189</v>
      </c>
      <c r="AK187" t="s">
        <v>90</v>
      </c>
      <c r="AL187">
        <v>0.71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45</v>
      </c>
      <c r="AU187" t="s">
        <v>91</v>
      </c>
      <c r="AV187" t="s">
        <v>917</v>
      </c>
      <c r="AW187" t="s">
        <v>902</v>
      </c>
      <c r="AX187" t="s">
        <v>90</v>
      </c>
      <c r="AY187" t="s">
        <v>90</v>
      </c>
      <c r="AZ187" t="s">
        <v>90</v>
      </c>
      <c r="BA187" t="s">
        <v>90</v>
      </c>
      <c r="BB187" t="s">
        <v>92</v>
      </c>
      <c r="BC187" t="s">
        <v>93</v>
      </c>
      <c r="BD187" t="s">
        <v>94</v>
      </c>
      <c r="BE187" t="s">
        <v>95</v>
      </c>
      <c r="BF187" t="s">
        <v>287</v>
      </c>
      <c r="BG187" t="s">
        <v>288</v>
      </c>
      <c r="BH187" t="s">
        <v>289</v>
      </c>
      <c r="BI187" t="s">
        <v>280</v>
      </c>
      <c r="BJ187" t="s">
        <v>100</v>
      </c>
      <c r="BK187" t="s">
        <v>101</v>
      </c>
      <c r="BL187" t="s">
        <v>102</v>
      </c>
      <c r="BM187" t="s">
        <v>103</v>
      </c>
      <c r="BN187" t="s">
        <v>104</v>
      </c>
      <c r="BO187" s="1">
        <v>45003.466180555602</v>
      </c>
      <c r="BP187" t="s">
        <v>105</v>
      </c>
      <c r="BQ187" t="s">
        <v>93</v>
      </c>
      <c r="BS187">
        <v>5</v>
      </c>
      <c r="BT187" t="s">
        <v>106</v>
      </c>
      <c r="BU187" t="s">
        <v>107</v>
      </c>
      <c r="BV187" t="s">
        <v>108</v>
      </c>
      <c r="BW187">
        <v>0</v>
      </c>
      <c r="BX187" t="s">
        <v>513</v>
      </c>
    </row>
    <row r="188" spans="1:76" x14ac:dyDescent="0.25">
      <c r="A188">
        <v>350163</v>
      </c>
      <c r="B188" t="s">
        <v>918</v>
      </c>
      <c r="C188" t="s">
        <v>279</v>
      </c>
      <c r="D188" t="s">
        <v>280</v>
      </c>
      <c r="E188" t="s">
        <v>281</v>
      </c>
      <c r="F188" t="s">
        <v>282</v>
      </c>
      <c r="G188" t="s">
        <v>81</v>
      </c>
      <c r="H188" t="s">
        <v>82</v>
      </c>
      <c r="I188" t="s">
        <v>283</v>
      </c>
      <c r="J188" t="s">
        <v>284</v>
      </c>
      <c r="K188" t="s">
        <v>919</v>
      </c>
      <c r="L188" t="s">
        <v>384</v>
      </c>
      <c r="M188" t="s">
        <v>920</v>
      </c>
      <c r="N188">
        <v>451500</v>
      </c>
      <c r="O188">
        <v>13.33</v>
      </c>
      <c r="P188">
        <f>SUM(Table1[[#This Row],[Weight]]*170000)</f>
        <v>511699.99999999994</v>
      </c>
      <c r="Q188">
        <v>0</v>
      </c>
      <c r="R188">
        <v>0</v>
      </c>
      <c r="S188">
        <v>0</v>
      </c>
      <c r="T188" t="s">
        <v>187</v>
      </c>
      <c r="U188" t="s">
        <v>187</v>
      </c>
      <c r="V188" t="s">
        <v>188</v>
      </c>
      <c r="W188" t="s">
        <v>188</v>
      </c>
      <c r="X188">
        <v>0</v>
      </c>
      <c r="Y188" t="s">
        <v>87</v>
      </c>
      <c r="Z188" t="s">
        <v>87</v>
      </c>
      <c r="AA188" t="s">
        <v>87</v>
      </c>
      <c r="AB188" t="s">
        <v>108</v>
      </c>
      <c r="AC188">
        <v>0</v>
      </c>
      <c r="AD188">
        <v>0</v>
      </c>
      <c r="AE188">
        <v>0</v>
      </c>
      <c r="AF188">
        <v>0</v>
      </c>
      <c r="AG188" t="s">
        <v>116</v>
      </c>
      <c r="AH188" t="s">
        <v>117</v>
      </c>
      <c r="AI188" t="s">
        <v>189</v>
      </c>
      <c r="AK188" t="s">
        <v>90</v>
      </c>
      <c r="AL188">
        <v>3.01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45</v>
      </c>
      <c r="AU188" t="s">
        <v>91</v>
      </c>
      <c r="AV188" t="s">
        <v>921</v>
      </c>
      <c r="AW188" t="s">
        <v>677</v>
      </c>
      <c r="AX188" t="s">
        <v>90</v>
      </c>
      <c r="AY188" t="s">
        <v>90</v>
      </c>
      <c r="AZ188" t="s">
        <v>90</v>
      </c>
      <c r="BA188" t="s">
        <v>90</v>
      </c>
      <c r="BB188" t="s">
        <v>92</v>
      </c>
      <c r="BC188" t="s">
        <v>93</v>
      </c>
      <c r="BD188" t="s">
        <v>94</v>
      </c>
      <c r="BE188" t="s">
        <v>95</v>
      </c>
      <c r="BF188" t="s">
        <v>287</v>
      </c>
      <c r="BG188" t="s">
        <v>288</v>
      </c>
      <c r="BH188" t="s">
        <v>289</v>
      </c>
      <c r="BI188" t="s">
        <v>280</v>
      </c>
      <c r="BJ188" t="s">
        <v>100</v>
      </c>
      <c r="BK188" t="s">
        <v>101</v>
      </c>
      <c r="BL188" t="s">
        <v>102</v>
      </c>
      <c r="BM188" t="s">
        <v>103</v>
      </c>
      <c r="BN188" t="s">
        <v>104</v>
      </c>
      <c r="BO188" s="1">
        <v>45003.466585648202</v>
      </c>
      <c r="BP188" t="s">
        <v>105</v>
      </c>
      <c r="BQ188" t="s">
        <v>93</v>
      </c>
      <c r="BS188">
        <v>5</v>
      </c>
      <c r="BT188" t="s">
        <v>106</v>
      </c>
      <c r="BU188" t="s">
        <v>107</v>
      </c>
      <c r="BV188" t="s">
        <v>108</v>
      </c>
      <c r="BW188">
        <v>0</v>
      </c>
      <c r="BX188" t="s">
        <v>513</v>
      </c>
    </row>
    <row r="189" spans="1:76" x14ac:dyDescent="0.25">
      <c r="A189">
        <v>350164</v>
      </c>
      <c r="B189" t="s">
        <v>922</v>
      </c>
      <c r="C189" t="s">
        <v>279</v>
      </c>
      <c r="D189" t="s">
        <v>280</v>
      </c>
      <c r="E189" t="s">
        <v>281</v>
      </c>
      <c r="F189" t="s">
        <v>282</v>
      </c>
      <c r="G189" t="s">
        <v>81</v>
      </c>
      <c r="H189" t="s">
        <v>82</v>
      </c>
      <c r="I189" t="s">
        <v>283</v>
      </c>
      <c r="J189" t="s">
        <v>284</v>
      </c>
      <c r="K189" t="s">
        <v>923</v>
      </c>
      <c r="L189" t="s">
        <v>286</v>
      </c>
      <c r="M189" t="s">
        <v>924</v>
      </c>
      <c r="N189">
        <v>262500</v>
      </c>
      <c r="O189">
        <v>13.33</v>
      </c>
      <c r="P189">
        <f>SUM(Table1[[#This Row],[Weight]]*170000)</f>
        <v>297500</v>
      </c>
      <c r="Q189">
        <v>0</v>
      </c>
      <c r="R189">
        <v>0</v>
      </c>
      <c r="S189">
        <v>0</v>
      </c>
      <c r="T189" t="s">
        <v>187</v>
      </c>
      <c r="U189" t="s">
        <v>187</v>
      </c>
      <c r="V189" t="s">
        <v>188</v>
      </c>
      <c r="W189" t="s">
        <v>188</v>
      </c>
      <c r="X189">
        <v>0</v>
      </c>
      <c r="Y189" t="s">
        <v>87</v>
      </c>
      <c r="Z189" t="s">
        <v>87</v>
      </c>
      <c r="AA189" t="s">
        <v>87</v>
      </c>
      <c r="AB189" t="s">
        <v>108</v>
      </c>
      <c r="AC189">
        <v>0</v>
      </c>
      <c r="AD189">
        <v>0</v>
      </c>
      <c r="AE189">
        <v>0</v>
      </c>
      <c r="AF189">
        <v>0</v>
      </c>
      <c r="AG189" t="s">
        <v>116</v>
      </c>
      <c r="AH189" t="s">
        <v>117</v>
      </c>
      <c r="AI189" t="s">
        <v>189</v>
      </c>
      <c r="AK189" t="s">
        <v>90</v>
      </c>
      <c r="AL189">
        <v>1.75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45</v>
      </c>
      <c r="AU189" t="s">
        <v>91</v>
      </c>
      <c r="AV189" t="s">
        <v>925</v>
      </c>
      <c r="AW189" t="s">
        <v>772</v>
      </c>
      <c r="AX189" t="s">
        <v>90</v>
      </c>
      <c r="AY189" t="s">
        <v>90</v>
      </c>
      <c r="AZ189" t="s">
        <v>90</v>
      </c>
      <c r="BA189" t="s">
        <v>90</v>
      </c>
      <c r="BB189" t="s">
        <v>92</v>
      </c>
      <c r="BC189" t="s">
        <v>93</v>
      </c>
      <c r="BD189" t="s">
        <v>94</v>
      </c>
      <c r="BE189" t="s">
        <v>95</v>
      </c>
      <c r="BF189" t="s">
        <v>287</v>
      </c>
      <c r="BG189" t="s">
        <v>288</v>
      </c>
      <c r="BH189" t="s">
        <v>289</v>
      </c>
      <c r="BI189" t="s">
        <v>280</v>
      </c>
      <c r="BJ189" t="s">
        <v>100</v>
      </c>
      <c r="BK189" t="s">
        <v>101</v>
      </c>
      <c r="BL189" t="s">
        <v>102</v>
      </c>
      <c r="BM189" t="s">
        <v>103</v>
      </c>
      <c r="BN189" t="s">
        <v>104</v>
      </c>
      <c r="BO189" s="1">
        <v>45003.466967592598</v>
      </c>
      <c r="BP189" t="s">
        <v>105</v>
      </c>
      <c r="BQ189" t="s">
        <v>93</v>
      </c>
      <c r="BS189">
        <v>5</v>
      </c>
      <c r="BT189" t="s">
        <v>106</v>
      </c>
      <c r="BU189" t="s">
        <v>107</v>
      </c>
      <c r="BV189" t="s">
        <v>108</v>
      </c>
      <c r="BW189">
        <v>0</v>
      </c>
      <c r="BX189" t="s">
        <v>513</v>
      </c>
    </row>
    <row r="190" spans="1:76" x14ac:dyDescent="0.25">
      <c r="A190">
        <v>350165</v>
      </c>
      <c r="B190" t="s">
        <v>926</v>
      </c>
      <c r="C190" t="s">
        <v>279</v>
      </c>
      <c r="D190" t="s">
        <v>280</v>
      </c>
      <c r="E190" t="s">
        <v>281</v>
      </c>
      <c r="F190" t="s">
        <v>282</v>
      </c>
      <c r="G190" t="s">
        <v>81</v>
      </c>
      <c r="H190" t="s">
        <v>82</v>
      </c>
      <c r="I190" t="s">
        <v>283</v>
      </c>
      <c r="J190" t="s">
        <v>284</v>
      </c>
      <c r="K190" t="s">
        <v>927</v>
      </c>
      <c r="L190" t="s">
        <v>286</v>
      </c>
      <c r="M190" t="s">
        <v>928</v>
      </c>
      <c r="N190">
        <v>231000</v>
      </c>
      <c r="O190">
        <v>13.33</v>
      </c>
      <c r="P190">
        <f>SUM(Table1[[#This Row],[Weight]]*170000)</f>
        <v>261800</v>
      </c>
      <c r="Q190">
        <v>0</v>
      </c>
      <c r="R190">
        <v>0</v>
      </c>
      <c r="S190">
        <v>0</v>
      </c>
      <c r="T190" t="s">
        <v>187</v>
      </c>
      <c r="U190" t="s">
        <v>187</v>
      </c>
      <c r="V190" t="s">
        <v>188</v>
      </c>
      <c r="W190" t="s">
        <v>188</v>
      </c>
      <c r="X190">
        <v>0</v>
      </c>
      <c r="Y190" t="s">
        <v>87</v>
      </c>
      <c r="Z190" t="s">
        <v>87</v>
      </c>
      <c r="AA190" t="s">
        <v>87</v>
      </c>
      <c r="AB190" t="s">
        <v>108</v>
      </c>
      <c r="AC190">
        <v>0</v>
      </c>
      <c r="AD190">
        <v>0</v>
      </c>
      <c r="AE190">
        <v>0</v>
      </c>
      <c r="AF190">
        <v>0</v>
      </c>
      <c r="AG190" t="s">
        <v>116</v>
      </c>
      <c r="AH190" t="s">
        <v>117</v>
      </c>
      <c r="AI190" t="s">
        <v>189</v>
      </c>
      <c r="AK190" t="s">
        <v>90</v>
      </c>
      <c r="AL190">
        <v>1.54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45</v>
      </c>
      <c r="AU190" t="s">
        <v>91</v>
      </c>
      <c r="AV190" t="s">
        <v>929</v>
      </c>
      <c r="AW190" t="s">
        <v>902</v>
      </c>
      <c r="AX190" t="s">
        <v>90</v>
      </c>
      <c r="AY190" t="s">
        <v>90</v>
      </c>
      <c r="AZ190" t="s">
        <v>90</v>
      </c>
      <c r="BA190" t="s">
        <v>90</v>
      </c>
      <c r="BB190" t="s">
        <v>92</v>
      </c>
      <c r="BC190" t="s">
        <v>93</v>
      </c>
      <c r="BD190" t="s">
        <v>94</v>
      </c>
      <c r="BE190" t="s">
        <v>95</v>
      </c>
      <c r="BF190" t="s">
        <v>287</v>
      </c>
      <c r="BG190" t="s">
        <v>288</v>
      </c>
      <c r="BH190" t="s">
        <v>289</v>
      </c>
      <c r="BI190" t="s">
        <v>280</v>
      </c>
      <c r="BJ190" t="s">
        <v>100</v>
      </c>
      <c r="BK190" t="s">
        <v>101</v>
      </c>
      <c r="BL190" t="s">
        <v>102</v>
      </c>
      <c r="BM190" t="s">
        <v>103</v>
      </c>
      <c r="BN190" t="s">
        <v>104</v>
      </c>
      <c r="BO190" s="1">
        <v>45003.467361111099</v>
      </c>
      <c r="BP190" t="s">
        <v>105</v>
      </c>
      <c r="BQ190" t="s">
        <v>93</v>
      </c>
      <c r="BS190">
        <v>5</v>
      </c>
      <c r="BT190" t="s">
        <v>106</v>
      </c>
      <c r="BU190" t="s">
        <v>107</v>
      </c>
      <c r="BV190" t="s">
        <v>108</v>
      </c>
      <c r="BW190">
        <v>0</v>
      </c>
      <c r="BX190" t="s">
        <v>513</v>
      </c>
    </row>
    <row r="191" spans="1:76" x14ac:dyDescent="0.25">
      <c r="A191">
        <v>350166</v>
      </c>
      <c r="B191" t="s">
        <v>930</v>
      </c>
      <c r="C191" t="s">
        <v>279</v>
      </c>
      <c r="D191" t="s">
        <v>280</v>
      </c>
      <c r="E191" t="s">
        <v>281</v>
      </c>
      <c r="F191" t="s">
        <v>282</v>
      </c>
      <c r="G191" t="s">
        <v>81</v>
      </c>
      <c r="H191" t="s">
        <v>82</v>
      </c>
      <c r="I191" t="s">
        <v>283</v>
      </c>
      <c r="J191" t="s">
        <v>284</v>
      </c>
      <c r="K191" t="s">
        <v>931</v>
      </c>
      <c r="L191" t="s">
        <v>286</v>
      </c>
      <c r="M191" t="s">
        <v>932</v>
      </c>
      <c r="N191">
        <v>228000</v>
      </c>
      <c r="O191">
        <v>13.33</v>
      </c>
      <c r="P191">
        <f>SUM(Table1[[#This Row],[Weight]]*170000)</f>
        <v>258400</v>
      </c>
      <c r="Q191">
        <v>0</v>
      </c>
      <c r="R191">
        <v>0</v>
      </c>
      <c r="S191">
        <v>0</v>
      </c>
      <c r="T191" t="s">
        <v>187</v>
      </c>
      <c r="U191" t="s">
        <v>187</v>
      </c>
      <c r="V191" t="s">
        <v>188</v>
      </c>
      <c r="W191" t="s">
        <v>188</v>
      </c>
      <c r="X191">
        <v>0</v>
      </c>
      <c r="Y191" t="s">
        <v>87</v>
      </c>
      <c r="Z191" t="s">
        <v>87</v>
      </c>
      <c r="AA191" t="s">
        <v>87</v>
      </c>
      <c r="AB191" t="s">
        <v>108</v>
      </c>
      <c r="AC191">
        <v>0</v>
      </c>
      <c r="AD191">
        <v>0</v>
      </c>
      <c r="AE191">
        <v>0</v>
      </c>
      <c r="AF191">
        <v>0</v>
      </c>
      <c r="AG191" t="s">
        <v>116</v>
      </c>
      <c r="AH191" t="s">
        <v>117</v>
      </c>
      <c r="AI191" t="s">
        <v>189</v>
      </c>
      <c r="AK191" t="s">
        <v>90</v>
      </c>
      <c r="AL191">
        <v>1.52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45</v>
      </c>
      <c r="AU191" t="s">
        <v>91</v>
      </c>
      <c r="AV191" t="s">
        <v>523</v>
      </c>
      <c r="AW191" t="s">
        <v>838</v>
      </c>
      <c r="AX191" t="s">
        <v>90</v>
      </c>
      <c r="AY191" t="s">
        <v>90</v>
      </c>
      <c r="AZ191" t="s">
        <v>90</v>
      </c>
      <c r="BA191" t="s">
        <v>90</v>
      </c>
      <c r="BB191" t="s">
        <v>92</v>
      </c>
      <c r="BC191" t="s">
        <v>93</v>
      </c>
      <c r="BD191" t="s">
        <v>94</v>
      </c>
      <c r="BE191" t="s">
        <v>95</v>
      </c>
      <c r="BF191" t="s">
        <v>287</v>
      </c>
      <c r="BG191" t="s">
        <v>288</v>
      </c>
      <c r="BH191" t="s">
        <v>289</v>
      </c>
      <c r="BI191" t="s">
        <v>280</v>
      </c>
      <c r="BJ191" t="s">
        <v>100</v>
      </c>
      <c r="BK191" t="s">
        <v>101</v>
      </c>
      <c r="BL191" t="s">
        <v>102</v>
      </c>
      <c r="BM191" t="s">
        <v>103</v>
      </c>
      <c r="BN191" t="s">
        <v>104</v>
      </c>
      <c r="BO191" s="1">
        <v>45003.467696759297</v>
      </c>
      <c r="BP191" t="s">
        <v>105</v>
      </c>
      <c r="BQ191" t="s">
        <v>93</v>
      </c>
      <c r="BS191">
        <v>5</v>
      </c>
      <c r="BT191" t="s">
        <v>106</v>
      </c>
      <c r="BU191" t="s">
        <v>107</v>
      </c>
      <c r="BV191" t="s">
        <v>108</v>
      </c>
      <c r="BW191">
        <v>0</v>
      </c>
      <c r="BX191" t="s">
        <v>513</v>
      </c>
    </row>
    <row r="192" spans="1:76" x14ac:dyDescent="0.25">
      <c r="A192">
        <v>350167</v>
      </c>
      <c r="B192" t="s">
        <v>933</v>
      </c>
      <c r="C192" t="s">
        <v>279</v>
      </c>
      <c r="D192" t="s">
        <v>280</v>
      </c>
      <c r="E192" t="s">
        <v>281</v>
      </c>
      <c r="F192" t="s">
        <v>282</v>
      </c>
      <c r="G192" t="s">
        <v>81</v>
      </c>
      <c r="H192" t="s">
        <v>82</v>
      </c>
      <c r="I192" t="s">
        <v>283</v>
      </c>
      <c r="J192" t="s">
        <v>284</v>
      </c>
      <c r="K192" t="s">
        <v>934</v>
      </c>
      <c r="L192" t="s">
        <v>286</v>
      </c>
      <c r="M192" t="s">
        <v>935</v>
      </c>
      <c r="N192">
        <v>240000</v>
      </c>
      <c r="O192">
        <v>13.33</v>
      </c>
      <c r="P192">
        <f>SUM(Table1[[#This Row],[Weight]]*170000)</f>
        <v>272000</v>
      </c>
      <c r="Q192">
        <v>0</v>
      </c>
      <c r="R192">
        <v>0</v>
      </c>
      <c r="S192">
        <v>0</v>
      </c>
      <c r="T192" t="s">
        <v>187</v>
      </c>
      <c r="U192" t="s">
        <v>187</v>
      </c>
      <c r="V192" t="s">
        <v>188</v>
      </c>
      <c r="W192" t="s">
        <v>188</v>
      </c>
      <c r="X192">
        <v>0</v>
      </c>
      <c r="Y192" t="s">
        <v>87</v>
      </c>
      <c r="Z192" t="s">
        <v>87</v>
      </c>
      <c r="AA192" t="s">
        <v>87</v>
      </c>
      <c r="AB192" t="s">
        <v>108</v>
      </c>
      <c r="AC192">
        <v>0</v>
      </c>
      <c r="AD192">
        <v>0</v>
      </c>
      <c r="AE192">
        <v>0</v>
      </c>
      <c r="AF192">
        <v>0</v>
      </c>
      <c r="AG192" t="s">
        <v>116</v>
      </c>
      <c r="AH192" t="s">
        <v>117</v>
      </c>
      <c r="AI192" t="s">
        <v>189</v>
      </c>
      <c r="AK192" t="s">
        <v>90</v>
      </c>
      <c r="AL192">
        <v>1.6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45</v>
      </c>
      <c r="AU192" t="s">
        <v>91</v>
      </c>
      <c r="AV192" t="s">
        <v>936</v>
      </c>
      <c r="AW192" t="s">
        <v>838</v>
      </c>
      <c r="AX192" t="s">
        <v>90</v>
      </c>
      <c r="AY192" t="s">
        <v>90</v>
      </c>
      <c r="AZ192" t="s">
        <v>90</v>
      </c>
      <c r="BA192" t="s">
        <v>90</v>
      </c>
      <c r="BB192" t="s">
        <v>92</v>
      </c>
      <c r="BC192" t="s">
        <v>93</v>
      </c>
      <c r="BD192" t="s">
        <v>94</v>
      </c>
      <c r="BE192" t="s">
        <v>95</v>
      </c>
      <c r="BF192" t="s">
        <v>287</v>
      </c>
      <c r="BG192" t="s">
        <v>288</v>
      </c>
      <c r="BH192" t="s">
        <v>289</v>
      </c>
      <c r="BI192" t="s">
        <v>280</v>
      </c>
      <c r="BJ192" t="s">
        <v>100</v>
      </c>
      <c r="BK192" t="s">
        <v>101</v>
      </c>
      <c r="BL192" t="s">
        <v>102</v>
      </c>
      <c r="BM192" t="s">
        <v>103</v>
      </c>
      <c r="BN192" t="s">
        <v>104</v>
      </c>
      <c r="BO192" s="1">
        <v>45003.468009259297</v>
      </c>
      <c r="BP192" t="s">
        <v>105</v>
      </c>
      <c r="BQ192" t="s">
        <v>93</v>
      </c>
      <c r="BS192">
        <v>5</v>
      </c>
      <c r="BT192" t="s">
        <v>106</v>
      </c>
      <c r="BU192" t="s">
        <v>107</v>
      </c>
      <c r="BV192" t="s">
        <v>108</v>
      </c>
      <c r="BW192">
        <v>0</v>
      </c>
      <c r="BX192" t="s">
        <v>513</v>
      </c>
    </row>
    <row r="193" spans="1:76" x14ac:dyDescent="0.25">
      <c r="A193">
        <v>350168</v>
      </c>
      <c r="B193" t="s">
        <v>937</v>
      </c>
      <c r="C193" t="s">
        <v>279</v>
      </c>
      <c r="D193" t="s">
        <v>280</v>
      </c>
      <c r="E193" t="s">
        <v>281</v>
      </c>
      <c r="F193" t="s">
        <v>282</v>
      </c>
      <c r="G193" t="s">
        <v>81</v>
      </c>
      <c r="H193" t="s">
        <v>82</v>
      </c>
      <c r="I193" t="s">
        <v>283</v>
      </c>
      <c r="J193" t="s">
        <v>284</v>
      </c>
      <c r="K193" t="s">
        <v>938</v>
      </c>
      <c r="L193" t="s">
        <v>286</v>
      </c>
      <c r="M193" t="s">
        <v>939</v>
      </c>
      <c r="N193">
        <v>253500</v>
      </c>
      <c r="O193">
        <v>13.33</v>
      </c>
      <c r="P193">
        <f>SUM(Table1[[#This Row],[Weight]]*170000)</f>
        <v>287300</v>
      </c>
      <c r="Q193">
        <v>0</v>
      </c>
      <c r="R193">
        <v>0</v>
      </c>
      <c r="S193">
        <v>0</v>
      </c>
      <c r="T193" t="s">
        <v>187</v>
      </c>
      <c r="U193" t="s">
        <v>187</v>
      </c>
      <c r="V193" t="s">
        <v>188</v>
      </c>
      <c r="W193" t="s">
        <v>188</v>
      </c>
      <c r="X193">
        <v>0</v>
      </c>
      <c r="Y193" t="s">
        <v>87</v>
      </c>
      <c r="Z193" t="s">
        <v>87</v>
      </c>
      <c r="AA193" t="s">
        <v>87</v>
      </c>
      <c r="AB193" t="s">
        <v>108</v>
      </c>
      <c r="AC193">
        <v>0</v>
      </c>
      <c r="AD193">
        <v>0</v>
      </c>
      <c r="AE193">
        <v>0</v>
      </c>
      <c r="AF193">
        <v>0</v>
      </c>
      <c r="AG193" t="s">
        <v>116</v>
      </c>
      <c r="AH193" t="s">
        <v>117</v>
      </c>
      <c r="AI193" t="s">
        <v>189</v>
      </c>
      <c r="AK193" t="s">
        <v>90</v>
      </c>
      <c r="AL193">
        <v>1.69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45</v>
      </c>
      <c r="AU193" t="s">
        <v>91</v>
      </c>
      <c r="AV193" t="s">
        <v>940</v>
      </c>
      <c r="AW193" t="s">
        <v>902</v>
      </c>
      <c r="AX193" t="s">
        <v>90</v>
      </c>
      <c r="AY193" t="s">
        <v>90</v>
      </c>
      <c r="AZ193" t="s">
        <v>90</v>
      </c>
      <c r="BA193" t="s">
        <v>90</v>
      </c>
      <c r="BB193" t="s">
        <v>92</v>
      </c>
      <c r="BC193" t="s">
        <v>93</v>
      </c>
      <c r="BD193" t="s">
        <v>94</v>
      </c>
      <c r="BE193" t="s">
        <v>95</v>
      </c>
      <c r="BF193" t="s">
        <v>287</v>
      </c>
      <c r="BG193" t="s">
        <v>288</v>
      </c>
      <c r="BH193" t="s">
        <v>289</v>
      </c>
      <c r="BI193" t="s">
        <v>280</v>
      </c>
      <c r="BJ193" t="s">
        <v>100</v>
      </c>
      <c r="BK193" t="s">
        <v>101</v>
      </c>
      <c r="BL193" t="s">
        <v>102</v>
      </c>
      <c r="BM193" t="s">
        <v>103</v>
      </c>
      <c r="BN193" t="s">
        <v>104</v>
      </c>
      <c r="BO193" s="1">
        <v>45003.468310185199</v>
      </c>
      <c r="BP193" t="s">
        <v>105</v>
      </c>
      <c r="BQ193" t="s">
        <v>93</v>
      </c>
      <c r="BS193">
        <v>5</v>
      </c>
      <c r="BT193" t="s">
        <v>106</v>
      </c>
      <c r="BU193" t="s">
        <v>107</v>
      </c>
      <c r="BV193" t="s">
        <v>108</v>
      </c>
      <c r="BW193">
        <v>0</v>
      </c>
      <c r="BX193" t="s">
        <v>513</v>
      </c>
    </row>
    <row r="194" spans="1:76" x14ac:dyDescent="0.25">
      <c r="A194">
        <v>350169</v>
      </c>
      <c r="B194" t="s">
        <v>941</v>
      </c>
      <c r="C194" t="s">
        <v>279</v>
      </c>
      <c r="D194" t="s">
        <v>280</v>
      </c>
      <c r="E194" t="s">
        <v>281</v>
      </c>
      <c r="F194" t="s">
        <v>282</v>
      </c>
      <c r="G194" t="s">
        <v>81</v>
      </c>
      <c r="H194" t="s">
        <v>82</v>
      </c>
      <c r="I194" t="s">
        <v>283</v>
      </c>
      <c r="J194" t="s">
        <v>284</v>
      </c>
      <c r="K194" t="s">
        <v>942</v>
      </c>
      <c r="L194" t="s">
        <v>286</v>
      </c>
      <c r="M194" t="s">
        <v>943</v>
      </c>
      <c r="N194">
        <v>286500</v>
      </c>
      <c r="O194">
        <v>13.33</v>
      </c>
      <c r="P194">
        <f>SUM(Table1[[#This Row],[Weight]]*170000)</f>
        <v>324700</v>
      </c>
      <c r="Q194">
        <v>0</v>
      </c>
      <c r="R194">
        <v>0</v>
      </c>
      <c r="S194">
        <v>0</v>
      </c>
      <c r="T194" t="s">
        <v>187</v>
      </c>
      <c r="U194" t="s">
        <v>187</v>
      </c>
      <c r="V194" t="s">
        <v>188</v>
      </c>
      <c r="W194" t="s">
        <v>188</v>
      </c>
      <c r="X194">
        <v>0</v>
      </c>
      <c r="Y194" t="s">
        <v>87</v>
      </c>
      <c r="Z194" t="s">
        <v>87</v>
      </c>
      <c r="AA194" t="s">
        <v>87</v>
      </c>
      <c r="AB194" t="s">
        <v>108</v>
      </c>
      <c r="AC194">
        <v>0</v>
      </c>
      <c r="AD194">
        <v>0</v>
      </c>
      <c r="AE194">
        <v>0</v>
      </c>
      <c r="AF194">
        <v>0</v>
      </c>
      <c r="AG194" t="s">
        <v>116</v>
      </c>
      <c r="AH194" t="s">
        <v>117</v>
      </c>
      <c r="AI194" t="s">
        <v>189</v>
      </c>
      <c r="AK194" t="s">
        <v>90</v>
      </c>
      <c r="AL194">
        <v>1.91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45</v>
      </c>
      <c r="AU194" t="s">
        <v>91</v>
      </c>
      <c r="AV194" t="s">
        <v>944</v>
      </c>
      <c r="AW194" t="s">
        <v>838</v>
      </c>
      <c r="AX194" t="s">
        <v>90</v>
      </c>
      <c r="AY194" t="s">
        <v>90</v>
      </c>
      <c r="AZ194" t="s">
        <v>90</v>
      </c>
      <c r="BA194" t="s">
        <v>90</v>
      </c>
      <c r="BB194" t="s">
        <v>92</v>
      </c>
      <c r="BC194" t="s">
        <v>93</v>
      </c>
      <c r="BD194" t="s">
        <v>94</v>
      </c>
      <c r="BE194" t="s">
        <v>95</v>
      </c>
      <c r="BF194" t="s">
        <v>287</v>
      </c>
      <c r="BG194" t="s">
        <v>288</v>
      </c>
      <c r="BH194" t="s">
        <v>289</v>
      </c>
      <c r="BI194" t="s">
        <v>280</v>
      </c>
      <c r="BJ194" t="s">
        <v>100</v>
      </c>
      <c r="BK194" t="s">
        <v>101</v>
      </c>
      <c r="BL194" t="s">
        <v>102</v>
      </c>
      <c r="BM194" t="s">
        <v>103</v>
      </c>
      <c r="BN194" t="s">
        <v>104</v>
      </c>
      <c r="BO194" s="1">
        <v>45003.468645833302</v>
      </c>
      <c r="BP194" t="s">
        <v>105</v>
      </c>
      <c r="BQ194" t="s">
        <v>93</v>
      </c>
      <c r="BS194">
        <v>5</v>
      </c>
      <c r="BT194" t="s">
        <v>106</v>
      </c>
      <c r="BU194" t="s">
        <v>107</v>
      </c>
      <c r="BV194" t="s">
        <v>108</v>
      </c>
      <c r="BW194">
        <v>0</v>
      </c>
      <c r="BX194" t="s">
        <v>513</v>
      </c>
    </row>
    <row r="195" spans="1:76" x14ac:dyDescent="0.25">
      <c r="A195">
        <v>350170</v>
      </c>
      <c r="B195" t="s">
        <v>945</v>
      </c>
      <c r="C195" t="s">
        <v>279</v>
      </c>
      <c r="D195" t="s">
        <v>280</v>
      </c>
      <c r="E195" t="s">
        <v>281</v>
      </c>
      <c r="F195" t="s">
        <v>282</v>
      </c>
      <c r="G195" t="s">
        <v>81</v>
      </c>
      <c r="H195" t="s">
        <v>82</v>
      </c>
      <c r="I195" t="s">
        <v>283</v>
      </c>
      <c r="J195" t="s">
        <v>284</v>
      </c>
      <c r="K195" t="s">
        <v>946</v>
      </c>
      <c r="L195" t="s">
        <v>286</v>
      </c>
      <c r="M195" t="s">
        <v>947</v>
      </c>
      <c r="N195">
        <v>295500</v>
      </c>
      <c r="O195">
        <v>13.33</v>
      </c>
      <c r="P195">
        <f>SUM(Table1[[#This Row],[Weight]]*170000)</f>
        <v>334900</v>
      </c>
      <c r="Q195">
        <v>0</v>
      </c>
      <c r="R195">
        <v>0</v>
      </c>
      <c r="S195">
        <v>0</v>
      </c>
      <c r="T195" t="s">
        <v>187</v>
      </c>
      <c r="U195" t="s">
        <v>187</v>
      </c>
      <c r="V195" t="s">
        <v>188</v>
      </c>
      <c r="W195" t="s">
        <v>188</v>
      </c>
      <c r="X195">
        <v>0</v>
      </c>
      <c r="Y195" t="s">
        <v>87</v>
      </c>
      <c r="Z195" t="s">
        <v>87</v>
      </c>
      <c r="AA195" t="s">
        <v>87</v>
      </c>
      <c r="AB195" t="s">
        <v>108</v>
      </c>
      <c r="AC195">
        <v>0</v>
      </c>
      <c r="AD195">
        <v>0</v>
      </c>
      <c r="AE195">
        <v>0</v>
      </c>
      <c r="AF195">
        <v>0</v>
      </c>
      <c r="AG195" t="s">
        <v>116</v>
      </c>
      <c r="AH195" t="s">
        <v>117</v>
      </c>
      <c r="AI195" t="s">
        <v>189</v>
      </c>
      <c r="AK195" t="s">
        <v>90</v>
      </c>
      <c r="AL195">
        <v>1.97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45</v>
      </c>
      <c r="AU195" t="s">
        <v>91</v>
      </c>
      <c r="AV195" t="s">
        <v>948</v>
      </c>
      <c r="AW195" t="s">
        <v>677</v>
      </c>
      <c r="AX195" t="s">
        <v>90</v>
      </c>
      <c r="AY195" t="s">
        <v>90</v>
      </c>
      <c r="AZ195" t="s">
        <v>90</v>
      </c>
      <c r="BA195" t="s">
        <v>90</v>
      </c>
      <c r="BB195" t="s">
        <v>92</v>
      </c>
      <c r="BC195" t="s">
        <v>93</v>
      </c>
      <c r="BD195" t="s">
        <v>94</v>
      </c>
      <c r="BE195" t="s">
        <v>95</v>
      </c>
      <c r="BF195" t="s">
        <v>287</v>
      </c>
      <c r="BG195" t="s">
        <v>288</v>
      </c>
      <c r="BH195" t="s">
        <v>289</v>
      </c>
      <c r="BI195" t="s">
        <v>280</v>
      </c>
      <c r="BJ195" t="s">
        <v>100</v>
      </c>
      <c r="BK195" t="s">
        <v>101</v>
      </c>
      <c r="BL195" t="s">
        <v>102</v>
      </c>
      <c r="BM195" t="s">
        <v>103</v>
      </c>
      <c r="BN195" t="s">
        <v>104</v>
      </c>
      <c r="BO195" s="1">
        <v>45003.469050925902</v>
      </c>
      <c r="BP195" t="s">
        <v>105</v>
      </c>
      <c r="BQ195" t="s">
        <v>93</v>
      </c>
      <c r="BS195">
        <v>5</v>
      </c>
      <c r="BT195" t="s">
        <v>106</v>
      </c>
      <c r="BU195" t="s">
        <v>107</v>
      </c>
      <c r="BV195" t="s">
        <v>108</v>
      </c>
      <c r="BW195">
        <v>0</v>
      </c>
      <c r="BX195" t="s">
        <v>513</v>
      </c>
    </row>
    <row r="196" spans="1:76" x14ac:dyDescent="0.25">
      <c r="A196">
        <v>350171</v>
      </c>
      <c r="B196" t="s">
        <v>949</v>
      </c>
      <c r="C196" t="s">
        <v>279</v>
      </c>
      <c r="D196" t="s">
        <v>280</v>
      </c>
      <c r="E196" t="s">
        <v>281</v>
      </c>
      <c r="F196" t="s">
        <v>282</v>
      </c>
      <c r="G196" t="s">
        <v>81</v>
      </c>
      <c r="H196" t="s">
        <v>82</v>
      </c>
      <c r="I196" t="s">
        <v>283</v>
      </c>
      <c r="J196" t="s">
        <v>284</v>
      </c>
      <c r="K196" t="s">
        <v>950</v>
      </c>
      <c r="L196" t="s">
        <v>286</v>
      </c>
      <c r="M196" t="s">
        <v>951</v>
      </c>
      <c r="N196">
        <v>282000</v>
      </c>
      <c r="O196">
        <v>13.33</v>
      </c>
      <c r="P196">
        <f>SUM(Table1[[#This Row],[Weight]]*170000)</f>
        <v>319600</v>
      </c>
      <c r="Q196">
        <v>0</v>
      </c>
      <c r="R196">
        <v>0</v>
      </c>
      <c r="S196">
        <v>0</v>
      </c>
      <c r="T196" t="s">
        <v>187</v>
      </c>
      <c r="U196" t="s">
        <v>187</v>
      </c>
      <c r="V196" t="s">
        <v>188</v>
      </c>
      <c r="W196" t="s">
        <v>188</v>
      </c>
      <c r="X196">
        <v>0</v>
      </c>
      <c r="Y196" t="s">
        <v>87</v>
      </c>
      <c r="Z196" t="s">
        <v>87</v>
      </c>
      <c r="AA196" t="s">
        <v>87</v>
      </c>
      <c r="AB196" t="s">
        <v>108</v>
      </c>
      <c r="AC196">
        <v>0</v>
      </c>
      <c r="AD196">
        <v>0</v>
      </c>
      <c r="AE196">
        <v>0</v>
      </c>
      <c r="AF196">
        <v>0</v>
      </c>
      <c r="AG196" t="s">
        <v>116</v>
      </c>
      <c r="AH196" t="s">
        <v>117</v>
      </c>
      <c r="AI196" t="s">
        <v>189</v>
      </c>
      <c r="AK196" t="s">
        <v>90</v>
      </c>
      <c r="AL196">
        <v>1.88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45</v>
      </c>
      <c r="AU196" t="s">
        <v>91</v>
      </c>
      <c r="AV196" t="s">
        <v>952</v>
      </c>
      <c r="AW196" t="s">
        <v>767</v>
      </c>
      <c r="AX196" t="s">
        <v>90</v>
      </c>
      <c r="AY196" t="s">
        <v>90</v>
      </c>
      <c r="AZ196" t="s">
        <v>90</v>
      </c>
      <c r="BA196" t="s">
        <v>90</v>
      </c>
      <c r="BB196" t="s">
        <v>92</v>
      </c>
      <c r="BC196" t="s">
        <v>93</v>
      </c>
      <c r="BD196" t="s">
        <v>94</v>
      </c>
      <c r="BE196" t="s">
        <v>95</v>
      </c>
      <c r="BF196" t="s">
        <v>287</v>
      </c>
      <c r="BG196" t="s">
        <v>288</v>
      </c>
      <c r="BH196" t="s">
        <v>289</v>
      </c>
      <c r="BI196" t="s">
        <v>280</v>
      </c>
      <c r="BJ196" t="s">
        <v>100</v>
      </c>
      <c r="BK196" t="s">
        <v>101</v>
      </c>
      <c r="BL196" t="s">
        <v>102</v>
      </c>
      <c r="BM196" t="s">
        <v>103</v>
      </c>
      <c r="BN196" t="s">
        <v>104</v>
      </c>
      <c r="BO196" s="1">
        <v>45003.4694675926</v>
      </c>
      <c r="BP196" t="s">
        <v>105</v>
      </c>
      <c r="BQ196" t="s">
        <v>93</v>
      </c>
      <c r="BS196">
        <v>5</v>
      </c>
      <c r="BT196" t="s">
        <v>106</v>
      </c>
      <c r="BU196" t="s">
        <v>107</v>
      </c>
      <c r="BV196" t="s">
        <v>108</v>
      </c>
      <c r="BW196">
        <v>0</v>
      </c>
      <c r="BX196" t="s">
        <v>513</v>
      </c>
    </row>
    <row r="197" spans="1:76" x14ac:dyDescent="0.25">
      <c r="A197">
        <v>350172</v>
      </c>
      <c r="B197" t="s">
        <v>953</v>
      </c>
      <c r="C197" t="s">
        <v>279</v>
      </c>
      <c r="D197" t="s">
        <v>280</v>
      </c>
      <c r="E197" t="s">
        <v>281</v>
      </c>
      <c r="F197" t="s">
        <v>282</v>
      </c>
      <c r="G197" t="s">
        <v>81</v>
      </c>
      <c r="H197" t="s">
        <v>82</v>
      </c>
      <c r="I197" t="s">
        <v>283</v>
      </c>
      <c r="J197" t="s">
        <v>284</v>
      </c>
      <c r="K197" t="s">
        <v>954</v>
      </c>
      <c r="L197" t="s">
        <v>286</v>
      </c>
      <c r="M197" t="s">
        <v>955</v>
      </c>
      <c r="N197">
        <v>312000</v>
      </c>
      <c r="O197">
        <v>13.33</v>
      </c>
      <c r="P197">
        <f>SUM(Table1[[#This Row],[Weight]]*170000)</f>
        <v>353600</v>
      </c>
      <c r="Q197">
        <v>0</v>
      </c>
      <c r="R197">
        <v>0</v>
      </c>
      <c r="S197">
        <v>0</v>
      </c>
      <c r="T197" t="s">
        <v>187</v>
      </c>
      <c r="U197" t="s">
        <v>187</v>
      </c>
      <c r="V197" t="s">
        <v>188</v>
      </c>
      <c r="W197" t="s">
        <v>188</v>
      </c>
      <c r="X197">
        <v>0</v>
      </c>
      <c r="Y197" t="s">
        <v>87</v>
      </c>
      <c r="Z197" t="s">
        <v>87</v>
      </c>
      <c r="AA197" t="s">
        <v>87</v>
      </c>
      <c r="AB197" t="s">
        <v>108</v>
      </c>
      <c r="AC197">
        <v>0</v>
      </c>
      <c r="AD197">
        <v>0</v>
      </c>
      <c r="AE197">
        <v>0</v>
      </c>
      <c r="AF197">
        <v>0</v>
      </c>
      <c r="AG197" t="s">
        <v>116</v>
      </c>
      <c r="AH197" t="s">
        <v>117</v>
      </c>
      <c r="AI197" t="s">
        <v>189</v>
      </c>
      <c r="AK197" t="s">
        <v>90</v>
      </c>
      <c r="AL197">
        <v>2.08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45</v>
      </c>
      <c r="AU197" t="s">
        <v>91</v>
      </c>
      <c r="AV197" t="s">
        <v>956</v>
      </c>
      <c r="AW197" t="s">
        <v>894</v>
      </c>
      <c r="AX197" t="s">
        <v>90</v>
      </c>
      <c r="AY197" t="s">
        <v>90</v>
      </c>
      <c r="AZ197" t="s">
        <v>90</v>
      </c>
      <c r="BA197" t="s">
        <v>90</v>
      </c>
      <c r="BB197" t="s">
        <v>92</v>
      </c>
      <c r="BC197" t="s">
        <v>93</v>
      </c>
      <c r="BD197" t="s">
        <v>94</v>
      </c>
      <c r="BE197" t="s">
        <v>95</v>
      </c>
      <c r="BF197" t="s">
        <v>287</v>
      </c>
      <c r="BG197" t="s">
        <v>288</v>
      </c>
      <c r="BH197" t="s">
        <v>289</v>
      </c>
      <c r="BI197" t="s">
        <v>280</v>
      </c>
      <c r="BJ197" t="s">
        <v>100</v>
      </c>
      <c r="BK197" t="s">
        <v>101</v>
      </c>
      <c r="BL197" t="s">
        <v>102</v>
      </c>
      <c r="BM197" t="s">
        <v>103</v>
      </c>
      <c r="BN197" t="s">
        <v>104</v>
      </c>
      <c r="BO197" s="1">
        <v>45003.469733796301</v>
      </c>
      <c r="BP197" t="s">
        <v>105</v>
      </c>
      <c r="BQ197" t="s">
        <v>93</v>
      </c>
      <c r="BS197">
        <v>5</v>
      </c>
      <c r="BT197" t="s">
        <v>106</v>
      </c>
      <c r="BU197" t="s">
        <v>107</v>
      </c>
      <c r="BV197" t="s">
        <v>108</v>
      </c>
      <c r="BW197">
        <v>0</v>
      </c>
      <c r="BX197" t="s">
        <v>513</v>
      </c>
    </row>
    <row r="198" spans="1:76" x14ac:dyDescent="0.25">
      <c r="A198">
        <v>350173</v>
      </c>
      <c r="B198" t="s">
        <v>957</v>
      </c>
      <c r="C198" t="s">
        <v>279</v>
      </c>
      <c r="D198" t="s">
        <v>280</v>
      </c>
      <c r="E198" t="s">
        <v>281</v>
      </c>
      <c r="F198" t="s">
        <v>282</v>
      </c>
      <c r="G198" t="s">
        <v>81</v>
      </c>
      <c r="H198" t="s">
        <v>82</v>
      </c>
      <c r="I198" t="s">
        <v>283</v>
      </c>
      <c r="J198" t="s">
        <v>284</v>
      </c>
      <c r="K198" t="s">
        <v>958</v>
      </c>
      <c r="L198" t="s">
        <v>286</v>
      </c>
      <c r="M198" t="s">
        <v>959</v>
      </c>
      <c r="N198">
        <v>280500</v>
      </c>
      <c r="O198">
        <v>13.33</v>
      </c>
      <c r="P198">
        <f>SUM(Table1[[#This Row],[Weight]]*170000)</f>
        <v>317900</v>
      </c>
      <c r="Q198">
        <v>0</v>
      </c>
      <c r="R198">
        <v>0</v>
      </c>
      <c r="S198">
        <v>0</v>
      </c>
      <c r="T198" t="s">
        <v>187</v>
      </c>
      <c r="U198" t="s">
        <v>187</v>
      </c>
      <c r="V198" t="s">
        <v>188</v>
      </c>
      <c r="W198" t="s">
        <v>188</v>
      </c>
      <c r="X198">
        <v>0</v>
      </c>
      <c r="Y198" t="s">
        <v>87</v>
      </c>
      <c r="Z198" t="s">
        <v>87</v>
      </c>
      <c r="AA198" t="s">
        <v>87</v>
      </c>
      <c r="AB198" t="s">
        <v>108</v>
      </c>
      <c r="AC198">
        <v>0</v>
      </c>
      <c r="AD198">
        <v>0</v>
      </c>
      <c r="AE198">
        <v>0</v>
      </c>
      <c r="AF198">
        <v>0</v>
      </c>
      <c r="AG198" t="s">
        <v>116</v>
      </c>
      <c r="AH198" t="s">
        <v>117</v>
      </c>
      <c r="AI198" t="s">
        <v>189</v>
      </c>
      <c r="AK198" t="s">
        <v>90</v>
      </c>
      <c r="AL198">
        <v>1.87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45</v>
      </c>
      <c r="AU198" t="s">
        <v>91</v>
      </c>
      <c r="AV198" t="s">
        <v>960</v>
      </c>
      <c r="AW198" t="s">
        <v>772</v>
      </c>
      <c r="AX198" t="s">
        <v>90</v>
      </c>
      <c r="AY198" t="s">
        <v>90</v>
      </c>
      <c r="AZ198" t="s">
        <v>90</v>
      </c>
      <c r="BA198" t="s">
        <v>90</v>
      </c>
      <c r="BB198" t="s">
        <v>92</v>
      </c>
      <c r="BC198" t="s">
        <v>93</v>
      </c>
      <c r="BD198" t="s">
        <v>94</v>
      </c>
      <c r="BE198" t="s">
        <v>95</v>
      </c>
      <c r="BF198" t="s">
        <v>287</v>
      </c>
      <c r="BG198" t="s">
        <v>288</v>
      </c>
      <c r="BH198" t="s">
        <v>289</v>
      </c>
      <c r="BI198" t="s">
        <v>280</v>
      </c>
      <c r="BJ198" t="s">
        <v>100</v>
      </c>
      <c r="BK198" t="s">
        <v>101</v>
      </c>
      <c r="BL198" t="s">
        <v>102</v>
      </c>
      <c r="BM198" t="s">
        <v>103</v>
      </c>
      <c r="BN198" t="s">
        <v>104</v>
      </c>
      <c r="BO198" s="1">
        <v>45003.441793981503</v>
      </c>
      <c r="BP198" t="s">
        <v>105</v>
      </c>
      <c r="BQ198" t="s">
        <v>93</v>
      </c>
      <c r="BS198">
        <v>5</v>
      </c>
      <c r="BT198" t="s">
        <v>106</v>
      </c>
      <c r="BU198" t="s">
        <v>107</v>
      </c>
      <c r="BV198" t="s">
        <v>108</v>
      </c>
      <c r="BW198">
        <v>0</v>
      </c>
      <c r="BX198" t="s">
        <v>513</v>
      </c>
    </row>
    <row r="199" spans="1:76" x14ac:dyDescent="0.25">
      <c r="A199">
        <v>350174</v>
      </c>
      <c r="B199" t="s">
        <v>961</v>
      </c>
      <c r="C199" t="s">
        <v>279</v>
      </c>
      <c r="D199" t="s">
        <v>280</v>
      </c>
      <c r="E199" t="s">
        <v>281</v>
      </c>
      <c r="F199" t="s">
        <v>282</v>
      </c>
      <c r="G199" t="s">
        <v>81</v>
      </c>
      <c r="H199" t="s">
        <v>82</v>
      </c>
      <c r="I199" t="s">
        <v>283</v>
      </c>
      <c r="J199" t="s">
        <v>284</v>
      </c>
      <c r="K199" t="s">
        <v>962</v>
      </c>
      <c r="L199" t="s">
        <v>286</v>
      </c>
      <c r="M199" t="s">
        <v>963</v>
      </c>
      <c r="N199">
        <v>259500</v>
      </c>
      <c r="O199">
        <v>13.33</v>
      </c>
      <c r="P199">
        <f>SUM(Table1[[#This Row],[Weight]]*170000)</f>
        <v>294100</v>
      </c>
      <c r="Q199">
        <v>0</v>
      </c>
      <c r="R199">
        <v>0</v>
      </c>
      <c r="S199">
        <v>0</v>
      </c>
      <c r="T199" t="s">
        <v>187</v>
      </c>
      <c r="U199" t="s">
        <v>187</v>
      </c>
      <c r="V199" t="s">
        <v>188</v>
      </c>
      <c r="W199" t="s">
        <v>188</v>
      </c>
      <c r="X199">
        <v>0</v>
      </c>
      <c r="Y199" t="s">
        <v>87</v>
      </c>
      <c r="Z199" t="s">
        <v>87</v>
      </c>
      <c r="AA199" t="s">
        <v>87</v>
      </c>
      <c r="AB199" t="s">
        <v>108</v>
      </c>
      <c r="AC199">
        <v>0</v>
      </c>
      <c r="AD199">
        <v>0</v>
      </c>
      <c r="AE199">
        <v>0</v>
      </c>
      <c r="AF199">
        <v>0</v>
      </c>
      <c r="AG199" t="s">
        <v>116</v>
      </c>
      <c r="AH199" t="s">
        <v>117</v>
      </c>
      <c r="AI199" t="s">
        <v>189</v>
      </c>
      <c r="AK199" t="s">
        <v>90</v>
      </c>
      <c r="AL199">
        <v>1.73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45</v>
      </c>
      <c r="AU199" t="s">
        <v>91</v>
      </c>
      <c r="AV199" t="s">
        <v>964</v>
      </c>
      <c r="AW199" t="s">
        <v>902</v>
      </c>
      <c r="AX199" t="s">
        <v>90</v>
      </c>
      <c r="AY199" t="s">
        <v>90</v>
      </c>
      <c r="AZ199" t="s">
        <v>90</v>
      </c>
      <c r="BA199" t="s">
        <v>90</v>
      </c>
      <c r="BB199" t="s">
        <v>92</v>
      </c>
      <c r="BC199" t="s">
        <v>93</v>
      </c>
      <c r="BD199" t="s">
        <v>94</v>
      </c>
      <c r="BE199" t="s">
        <v>95</v>
      </c>
      <c r="BF199" t="s">
        <v>287</v>
      </c>
      <c r="BG199" t="s">
        <v>288</v>
      </c>
      <c r="BH199" t="s">
        <v>289</v>
      </c>
      <c r="BI199" t="s">
        <v>280</v>
      </c>
      <c r="BJ199" t="s">
        <v>100</v>
      </c>
      <c r="BK199" t="s">
        <v>101</v>
      </c>
      <c r="BL199" t="s">
        <v>102</v>
      </c>
      <c r="BM199" t="s">
        <v>103</v>
      </c>
      <c r="BN199" t="s">
        <v>104</v>
      </c>
      <c r="BO199" s="1">
        <v>45003.470428240696</v>
      </c>
      <c r="BP199" t="s">
        <v>105</v>
      </c>
      <c r="BQ199" t="s">
        <v>93</v>
      </c>
      <c r="BS199">
        <v>5</v>
      </c>
      <c r="BT199" t="s">
        <v>106</v>
      </c>
      <c r="BU199" t="s">
        <v>107</v>
      </c>
      <c r="BV199" t="s">
        <v>108</v>
      </c>
      <c r="BW199">
        <v>0</v>
      </c>
      <c r="BX199" t="s">
        <v>513</v>
      </c>
    </row>
    <row r="200" spans="1:76" x14ac:dyDescent="0.25">
      <c r="A200">
        <v>350175</v>
      </c>
      <c r="B200" t="s">
        <v>965</v>
      </c>
      <c r="C200" t="s">
        <v>279</v>
      </c>
      <c r="D200" t="s">
        <v>280</v>
      </c>
      <c r="E200" t="s">
        <v>281</v>
      </c>
      <c r="F200" t="s">
        <v>282</v>
      </c>
      <c r="G200" t="s">
        <v>81</v>
      </c>
      <c r="H200" t="s">
        <v>82</v>
      </c>
      <c r="I200" t="s">
        <v>283</v>
      </c>
      <c r="J200" t="s">
        <v>284</v>
      </c>
      <c r="K200" t="s">
        <v>966</v>
      </c>
      <c r="L200" t="s">
        <v>286</v>
      </c>
      <c r="M200" t="s">
        <v>967</v>
      </c>
      <c r="N200">
        <v>229500</v>
      </c>
      <c r="O200">
        <v>13.33</v>
      </c>
      <c r="P200">
        <f>SUM(Table1[[#This Row],[Weight]]*170000)</f>
        <v>260100</v>
      </c>
      <c r="Q200">
        <v>0</v>
      </c>
      <c r="R200">
        <v>0</v>
      </c>
      <c r="S200">
        <v>0</v>
      </c>
      <c r="T200" t="s">
        <v>187</v>
      </c>
      <c r="U200" t="s">
        <v>187</v>
      </c>
      <c r="V200" t="s">
        <v>188</v>
      </c>
      <c r="W200" t="s">
        <v>188</v>
      </c>
      <c r="X200">
        <v>0</v>
      </c>
      <c r="Y200" t="s">
        <v>87</v>
      </c>
      <c r="Z200" t="s">
        <v>87</v>
      </c>
      <c r="AA200" t="s">
        <v>87</v>
      </c>
      <c r="AB200" t="s">
        <v>108</v>
      </c>
      <c r="AC200">
        <v>0</v>
      </c>
      <c r="AD200">
        <v>0</v>
      </c>
      <c r="AE200">
        <v>0</v>
      </c>
      <c r="AF200">
        <v>0</v>
      </c>
      <c r="AG200" t="s">
        <v>116</v>
      </c>
      <c r="AH200" t="s">
        <v>117</v>
      </c>
      <c r="AI200" t="s">
        <v>189</v>
      </c>
      <c r="AK200" t="s">
        <v>90</v>
      </c>
      <c r="AL200">
        <v>1.53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45</v>
      </c>
      <c r="AU200" t="s">
        <v>91</v>
      </c>
      <c r="AV200" t="s">
        <v>968</v>
      </c>
      <c r="AW200" t="s">
        <v>838</v>
      </c>
      <c r="AX200" t="s">
        <v>90</v>
      </c>
      <c r="AY200" t="s">
        <v>90</v>
      </c>
      <c r="AZ200" t="s">
        <v>90</v>
      </c>
      <c r="BA200" t="s">
        <v>90</v>
      </c>
      <c r="BB200" t="s">
        <v>92</v>
      </c>
      <c r="BC200" t="s">
        <v>93</v>
      </c>
      <c r="BD200" t="s">
        <v>94</v>
      </c>
      <c r="BE200" t="s">
        <v>95</v>
      </c>
      <c r="BF200" t="s">
        <v>287</v>
      </c>
      <c r="BG200" t="s">
        <v>288</v>
      </c>
      <c r="BH200" t="s">
        <v>289</v>
      </c>
      <c r="BI200" t="s">
        <v>280</v>
      </c>
      <c r="BJ200" t="s">
        <v>100</v>
      </c>
      <c r="BK200" t="s">
        <v>101</v>
      </c>
      <c r="BL200" t="s">
        <v>102</v>
      </c>
      <c r="BM200" t="s">
        <v>103</v>
      </c>
      <c r="BN200" t="s">
        <v>104</v>
      </c>
      <c r="BO200" s="1">
        <v>45003.470856481501</v>
      </c>
      <c r="BP200" t="s">
        <v>105</v>
      </c>
      <c r="BQ200" t="s">
        <v>93</v>
      </c>
      <c r="BS200">
        <v>5</v>
      </c>
      <c r="BT200" t="s">
        <v>106</v>
      </c>
      <c r="BU200" t="s">
        <v>107</v>
      </c>
      <c r="BV200" t="s">
        <v>108</v>
      </c>
      <c r="BW200">
        <v>0</v>
      </c>
      <c r="BX200" t="s">
        <v>513</v>
      </c>
    </row>
    <row r="201" spans="1:76" x14ac:dyDescent="0.25">
      <c r="A201">
        <v>350176</v>
      </c>
      <c r="B201" t="s">
        <v>969</v>
      </c>
      <c r="C201" t="s">
        <v>279</v>
      </c>
      <c r="D201" t="s">
        <v>280</v>
      </c>
      <c r="E201" t="s">
        <v>281</v>
      </c>
      <c r="F201" t="s">
        <v>282</v>
      </c>
      <c r="G201" t="s">
        <v>81</v>
      </c>
      <c r="H201" t="s">
        <v>82</v>
      </c>
      <c r="I201" t="s">
        <v>283</v>
      </c>
      <c r="J201" t="s">
        <v>284</v>
      </c>
      <c r="K201" t="s">
        <v>970</v>
      </c>
      <c r="L201" t="s">
        <v>286</v>
      </c>
      <c r="M201" t="s">
        <v>971</v>
      </c>
      <c r="N201">
        <v>271500</v>
      </c>
      <c r="O201">
        <v>13.33</v>
      </c>
      <c r="P201">
        <f>SUM(Table1[[#This Row],[Weight]]*170000)</f>
        <v>307700</v>
      </c>
      <c r="Q201">
        <v>0</v>
      </c>
      <c r="R201">
        <v>0</v>
      </c>
      <c r="S201">
        <v>0</v>
      </c>
      <c r="T201" t="s">
        <v>187</v>
      </c>
      <c r="U201" t="s">
        <v>187</v>
      </c>
      <c r="V201" t="s">
        <v>188</v>
      </c>
      <c r="W201" t="s">
        <v>188</v>
      </c>
      <c r="X201">
        <v>0</v>
      </c>
      <c r="Y201" t="s">
        <v>87</v>
      </c>
      <c r="Z201" t="s">
        <v>87</v>
      </c>
      <c r="AA201" t="s">
        <v>87</v>
      </c>
      <c r="AB201" t="s">
        <v>108</v>
      </c>
      <c r="AC201">
        <v>0</v>
      </c>
      <c r="AD201">
        <v>0</v>
      </c>
      <c r="AE201">
        <v>0</v>
      </c>
      <c r="AF201">
        <v>0</v>
      </c>
      <c r="AG201" t="s">
        <v>116</v>
      </c>
      <c r="AH201" t="s">
        <v>117</v>
      </c>
      <c r="AI201" t="s">
        <v>189</v>
      </c>
      <c r="AK201" t="s">
        <v>90</v>
      </c>
      <c r="AL201">
        <v>1.81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45</v>
      </c>
      <c r="AU201" t="s">
        <v>91</v>
      </c>
      <c r="AV201" t="s">
        <v>972</v>
      </c>
      <c r="AW201" t="s">
        <v>902</v>
      </c>
      <c r="AX201" t="s">
        <v>90</v>
      </c>
      <c r="AY201" t="s">
        <v>90</v>
      </c>
      <c r="AZ201" t="s">
        <v>90</v>
      </c>
      <c r="BA201" t="s">
        <v>90</v>
      </c>
      <c r="BB201" t="s">
        <v>92</v>
      </c>
      <c r="BC201" t="s">
        <v>93</v>
      </c>
      <c r="BD201" t="s">
        <v>94</v>
      </c>
      <c r="BE201" t="s">
        <v>95</v>
      </c>
      <c r="BF201" t="s">
        <v>287</v>
      </c>
      <c r="BG201" t="s">
        <v>288</v>
      </c>
      <c r="BH201" t="s">
        <v>289</v>
      </c>
      <c r="BI201" t="s">
        <v>280</v>
      </c>
      <c r="BJ201" t="s">
        <v>100</v>
      </c>
      <c r="BK201" t="s">
        <v>101</v>
      </c>
      <c r="BL201" t="s">
        <v>102</v>
      </c>
      <c r="BM201" t="s">
        <v>103</v>
      </c>
      <c r="BN201" t="s">
        <v>104</v>
      </c>
      <c r="BO201" s="1">
        <v>45003.471157407403</v>
      </c>
      <c r="BP201" t="s">
        <v>105</v>
      </c>
      <c r="BQ201" t="s">
        <v>93</v>
      </c>
      <c r="BS201">
        <v>5</v>
      </c>
      <c r="BT201" t="s">
        <v>106</v>
      </c>
      <c r="BU201" t="s">
        <v>107</v>
      </c>
      <c r="BV201" t="s">
        <v>108</v>
      </c>
      <c r="BW201">
        <v>0</v>
      </c>
      <c r="BX201" t="s">
        <v>513</v>
      </c>
    </row>
    <row r="202" spans="1:76" x14ac:dyDescent="0.25">
      <c r="A202">
        <v>350177</v>
      </c>
      <c r="B202" t="s">
        <v>973</v>
      </c>
      <c r="C202" t="s">
        <v>279</v>
      </c>
      <c r="D202" t="s">
        <v>280</v>
      </c>
      <c r="E202" t="s">
        <v>281</v>
      </c>
      <c r="F202" t="s">
        <v>282</v>
      </c>
      <c r="G202" t="s">
        <v>81</v>
      </c>
      <c r="H202" t="s">
        <v>82</v>
      </c>
      <c r="I202" t="s">
        <v>283</v>
      </c>
      <c r="J202" t="s">
        <v>284</v>
      </c>
      <c r="K202" t="s">
        <v>974</v>
      </c>
      <c r="L202" t="s">
        <v>286</v>
      </c>
      <c r="M202" t="s">
        <v>975</v>
      </c>
      <c r="N202">
        <v>273000</v>
      </c>
      <c r="O202">
        <v>13.33</v>
      </c>
      <c r="P202">
        <f>SUM(Table1[[#This Row],[Weight]]*170000)</f>
        <v>309400</v>
      </c>
      <c r="Q202">
        <v>0</v>
      </c>
      <c r="R202">
        <v>0</v>
      </c>
      <c r="S202">
        <v>0</v>
      </c>
      <c r="T202" t="s">
        <v>187</v>
      </c>
      <c r="U202" t="s">
        <v>187</v>
      </c>
      <c r="V202" t="s">
        <v>188</v>
      </c>
      <c r="W202" t="s">
        <v>188</v>
      </c>
      <c r="X202">
        <v>0</v>
      </c>
      <c r="Y202" t="s">
        <v>87</v>
      </c>
      <c r="Z202" t="s">
        <v>87</v>
      </c>
      <c r="AA202" t="s">
        <v>87</v>
      </c>
      <c r="AB202" t="s">
        <v>108</v>
      </c>
      <c r="AC202">
        <v>0</v>
      </c>
      <c r="AD202">
        <v>0</v>
      </c>
      <c r="AE202">
        <v>0</v>
      </c>
      <c r="AF202">
        <v>0</v>
      </c>
      <c r="AG202" t="s">
        <v>116</v>
      </c>
      <c r="AH202" t="s">
        <v>117</v>
      </c>
      <c r="AI202" t="s">
        <v>189</v>
      </c>
      <c r="AK202" t="s">
        <v>90</v>
      </c>
      <c r="AL202">
        <v>1.82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45</v>
      </c>
      <c r="AU202" t="s">
        <v>91</v>
      </c>
      <c r="AV202" t="s">
        <v>976</v>
      </c>
      <c r="AW202" t="s">
        <v>902</v>
      </c>
      <c r="AX202" t="s">
        <v>90</v>
      </c>
      <c r="AY202" t="s">
        <v>90</v>
      </c>
      <c r="AZ202" t="s">
        <v>90</v>
      </c>
      <c r="BA202" t="s">
        <v>90</v>
      </c>
      <c r="BB202" t="s">
        <v>92</v>
      </c>
      <c r="BC202" t="s">
        <v>93</v>
      </c>
      <c r="BD202" t="s">
        <v>94</v>
      </c>
      <c r="BE202" t="s">
        <v>95</v>
      </c>
      <c r="BF202" t="s">
        <v>287</v>
      </c>
      <c r="BG202" t="s">
        <v>288</v>
      </c>
      <c r="BH202" t="s">
        <v>289</v>
      </c>
      <c r="BI202" t="s">
        <v>280</v>
      </c>
      <c r="BJ202" t="s">
        <v>100</v>
      </c>
      <c r="BK202" t="s">
        <v>101</v>
      </c>
      <c r="BL202" t="s">
        <v>102</v>
      </c>
      <c r="BM202" t="s">
        <v>103</v>
      </c>
      <c r="BN202" t="s">
        <v>104</v>
      </c>
      <c r="BO202" s="1">
        <v>45003.471539351798</v>
      </c>
      <c r="BP202" t="s">
        <v>105</v>
      </c>
      <c r="BQ202" t="s">
        <v>93</v>
      </c>
      <c r="BS202">
        <v>5</v>
      </c>
      <c r="BT202" t="s">
        <v>106</v>
      </c>
      <c r="BU202" t="s">
        <v>107</v>
      </c>
      <c r="BV202" t="s">
        <v>108</v>
      </c>
      <c r="BW202">
        <v>0</v>
      </c>
      <c r="BX202" t="s">
        <v>513</v>
      </c>
    </row>
    <row r="203" spans="1:76" x14ac:dyDescent="0.25">
      <c r="A203">
        <v>350178</v>
      </c>
      <c r="B203" t="s">
        <v>977</v>
      </c>
      <c r="C203" t="s">
        <v>279</v>
      </c>
      <c r="D203" t="s">
        <v>280</v>
      </c>
      <c r="E203" t="s">
        <v>281</v>
      </c>
      <c r="F203" t="s">
        <v>282</v>
      </c>
      <c r="G203" t="s">
        <v>81</v>
      </c>
      <c r="H203" t="s">
        <v>82</v>
      </c>
      <c r="I203" t="s">
        <v>283</v>
      </c>
      <c r="J203" t="s">
        <v>284</v>
      </c>
      <c r="K203" t="s">
        <v>978</v>
      </c>
      <c r="L203" t="s">
        <v>286</v>
      </c>
      <c r="M203" t="s">
        <v>979</v>
      </c>
      <c r="N203">
        <v>274500</v>
      </c>
      <c r="O203">
        <v>13.33</v>
      </c>
      <c r="P203">
        <f>SUM(Table1[[#This Row],[Weight]]*170000)</f>
        <v>311100</v>
      </c>
      <c r="Q203">
        <v>0</v>
      </c>
      <c r="R203">
        <v>0</v>
      </c>
      <c r="S203">
        <v>0</v>
      </c>
      <c r="T203" t="s">
        <v>187</v>
      </c>
      <c r="U203" t="s">
        <v>187</v>
      </c>
      <c r="V203" t="s">
        <v>188</v>
      </c>
      <c r="W203" t="s">
        <v>188</v>
      </c>
      <c r="X203">
        <v>0</v>
      </c>
      <c r="Y203" t="s">
        <v>87</v>
      </c>
      <c r="Z203" t="s">
        <v>87</v>
      </c>
      <c r="AA203" t="s">
        <v>87</v>
      </c>
      <c r="AB203" t="s">
        <v>108</v>
      </c>
      <c r="AC203">
        <v>0</v>
      </c>
      <c r="AD203">
        <v>0</v>
      </c>
      <c r="AE203">
        <v>0</v>
      </c>
      <c r="AF203">
        <v>0</v>
      </c>
      <c r="AG203" t="s">
        <v>116</v>
      </c>
      <c r="AH203" t="s">
        <v>117</v>
      </c>
      <c r="AI203" t="s">
        <v>189</v>
      </c>
      <c r="AK203" t="s">
        <v>90</v>
      </c>
      <c r="AL203">
        <v>1.83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45</v>
      </c>
      <c r="AU203" t="s">
        <v>91</v>
      </c>
      <c r="AV203" t="s">
        <v>980</v>
      </c>
      <c r="AW203" t="s">
        <v>677</v>
      </c>
      <c r="AX203" t="s">
        <v>90</v>
      </c>
      <c r="AY203" t="s">
        <v>90</v>
      </c>
      <c r="AZ203" t="s">
        <v>90</v>
      </c>
      <c r="BA203" t="s">
        <v>90</v>
      </c>
      <c r="BB203" t="s">
        <v>92</v>
      </c>
      <c r="BC203" t="s">
        <v>93</v>
      </c>
      <c r="BD203" t="s">
        <v>94</v>
      </c>
      <c r="BE203" t="s">
        <v>95</v>
      </c>
      <c r="BF203" t="s">
        <v>287</v>
      </c>
      <c r="BG203" t="s">
        <v>288</v>
      </c>
      <c r="BH203" t="s">
        <v>289</v>
      </c>
      <c r="BI203" t="s">
        <v>280</v>
      </c>
      <c r="BJ203" t="s">
        <v>100</v>
      </c>
      <c r="BK203" t="s">
        <v>101</v>
      </c>
      <c r="BL203" t="s">
        <v>102</v>
      </c>
      <c r="BM203" t="s">
        <v>103</v>
      </c>
      <c r="BN203" t="s">
        <v>104</v>
      </c>
      <c r="BO203" s="1">
        <v>45003.471875000003</v>
      </c>
      <c r="BP203" t="s">
        <v>105</v>
      </c>
      <c r="BQ203" t="s">
        <v>93</v>
      </c>
      <c r="BS203">
        <v>5</v>
      </c>
      <c r="BT203" t="s">
        <v>106</v>
      </c>
      <c r="BU203" t="s">
        <v>107</v>
      </c>
      <c r="BV203" t="s">
        <v>108</v>
      </c>
      <c r="BW203">
        <v>0</v>
      </c>
      <c r="BX203" t="s">
        <v>513</v>
      </c>
    </row>
    <row r="204" spans="1:76" x14ac:dyDescent="0.25">
      <c r="A204">
        <v>350179</v>
      </c>
      <c r="B204" t="s">
        <v>981</v>
      </c>
      <c r="C204" t="s">
        <v>279</v>
      </c>
      <c r="D204" t="s">
        <v>280</v>
      </c>
      <c r="E204" t="s">
        <v>310</v>
      </c>
      <c r="F204" t="s">
        <v>311</v>
      </c>
      <c r="G204" t="s">
        <v>81</v>
      </c>
      <c r="H204" t="s">
        <v>82</v>
      </c>
      <c r="I204" t="s">
        <v>283</v>
      </c>
      <c r="J204" t="s">
        <v>284</v>
      </c>
      <c r="K204" t="s">
        <v>982</v>
      </c>
      <c r="L204" t="s">
        <v>313</v>
      </c>
      <c r="M204" t="s">
        <v>983</v>
      </c>
      <c r="N204">
        <v>211500</v>
      </c>
      <c r="O204">
        <v>13.33</v>
      </c>
      <c r="P204">
        <f>SUM(Table1[[#This Row],[Weight]]*170000)</f>
        <v>239700</v>
      </c>
      <c r="Q204">
        <v>0</v>
      </c>
      <c r="R204">
        <v>0</v>
      </c>
      <c r="S204">
        <v>0</v>
      </c>
      <c r="T204" t="s">
        <v>187</v>
      </c>
      <c r="U204" t="s">
        <v>187</v>
      </c>
      <c r="V204" t="s">
        <v>188</v>
      </c>
      <c r="W204" t="s">
        <v>188</v>
      </c>
      <c r="X204">
        <v>0</v>
      </c>
      <c r="Y204" t="s">
        <v>87</v>
      </c>
      <c r="Z204" t="s">
        <v>87</v>
      </c>
      <c r="AA204" t="s">
        <v>87</v>
      </c>
      <c r="AB204" t="s">
        <v>108</v>
      </c>
      <c r="AC204">
        <v>0</v>
      </c>
      <c r="AD204">
        <v>0</v>
      </c>
      <c r="AE204">
        <v>0</v>
      </c>
      <c r="AF204">
        <v>0</v>
      </c>
      <c r="AG204" t="s">
        <v>116</v>
      </c>
      <c r="AH204" t="s">
        <v>117</v>
      </c>
      <c r="AI204" t="s">
        <v>189</v>
      </c>
      <c r="AK204" t="s">
        <v>90</v>
      </c>
      <c r="AL204">
        <v>1.41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45</v>
      </c>
      <c r="AU204" t="s">
        <v>91</v>
      </c>
      <c r="AV204" t="s">
        <v>511</v>
      </c>
      <c r="AW204" t="s">
        <v>90</v>
      </c>
      <c r="AX204" t="s">
        <v>90</v>
      </c>
      <c r="AY204" t="s">
        <v>90</v>
      </c>
      <c r="AZ204" t="s">
        <v>90</v>
      </c>
      <c r="BA204" t="s">
        <v>90</v>
      </c>
      <c r="BB204" t="s">
        <v>92</v>
      </c>
      <c r="BC204" t="s">
        <v>93</v>
      </c>
      <c r="BD204" t="s">
        <v>94</v>
      </c>
      <c r="BE204" t="s">
        <v>95</v>
      </c>
      <c r="BF204" t="s">
        <v>287</v>
      </c>
      <c r="BG204" t="s">
        <v>288</v>
      </c>
      <c r="BH204" t="s">
        <v>289</v>
      </c>
      <c r="BI204" t="s">
        <v>280</v>
      </c>
      <c r="BJ204" t="s">
        <v>100</v>
      </c>
      <c r="BK204" t="s">
        <v>101</v>
      </c>
      <c r="BL204" t="s">
        <v>102</v>
      </c>
      <c r="BM204" t="s">
        <v>103</v>
      </c>
      <c r="BN204" t="s">
        <v>104</v>
      </c>
      <c r="BO204" s="1">
        <v>45003.474004629599</v>
      </c>
      <c r="BP204" t="s">
        <v>105</v>
      </c>
      <c r="BQ204" t="s">
        <v>93</v>
      </c>
      <c r="BS204">
        <v>5</v>
      </c>
      <c r="BT204" t="s">
        <v>106</v>
      </c>
      <c r="BU204" t="s">
        <v>107</v>
      </c>
      <c r="BV204" t="s">
        <v>108</v>
      </c>
      <c r="BW204">
        <v>0</v>
      </c>
      <c r="BX204" t="s">
        <v>513</v>
      </c>
    </row>
    <row r="205" spans="1:76" x14ac:dyDescent="0.25">
      <c r="A205">
        <v>350180</v>
      </c>
      <c r="B205" t="s">
        <v>984</v>
      </c>
      <c r="C205" t="s">
        <v>279</v>
      </c>
      <c r="D205" t="s">
        <v>280</v>
      </c>
      <c r="E205" t="s">
        <v>310</v>
      </c>
      <c r="F205" t="s">
        <v>311</v>
      </c>
      <c r="G205" t="s">
        <v>81</v>
      </c>
      <c r="H205" t="s">
        <v>82</v>
      </c>
      <c r="I205" t="s">
        <v>283</v>
      </c>
      <c r="J205" t="s">
        <v>284</v>
      </c>
      <c r="K205" t="s">
        <v>985</v>
      </c>
      <c r="L205" t="s">
        <v>313</v>
      </c>
      <c r="M205" t="s">
        <v>986</v>
      </c>
      <c r="N205">
        <v>220500</v>
      </c>
      <c r="O205">
        <v>13.33</v>
      </c>
      <c r="P205">
        <f>SUM(Table1[[#This Row],[Weight]]*170000)</f>
        <v>249900</v>
      </c>
      <c r="Q205">
        <v>0</v>
      </c>
      <c r="R205">
        <v>0</v>
      </c>
      <c r="S205">
        <v>0</v>
      </c>
      <c r="T205" t="s">
        <v>187</v>
      </c>
      <c r="U205" t="s">
        <v>187</v>
      </c>
      <c r="V205" t="s">
        <v>188</v>
      </c>
      <c r="W205" t="s">
        <v>188</v>
      </c>
      <c r="X205">
        <v>0</v>
      </c>
      <c r="Y205" t="s">
        <v>87</v>
      </c>
      <c r="Z205" t="s">
        <v>87</v>
      </c>
      <c r="AA205" t="s">
        <v>87</v>
      </c>
      <c r="AB205" t="s">
        <v>108</v>
      </c>
      <c r="AC205">
        <v>0</v>
      </c>
      <c r="AD205">
        <v>0</v>
      </c>
      <c r="AE205">
        <v>0</v>
      </c>
      <c r="AF205">
        <v>0</v>
      </c>
      <c r="AG205" t="s">
        <v>116</v>
      </c>
      <c r="AH205" t="s">
        <v>117</v>
      </c>
      <c r="AI205" t="s">
        <v>189</v>
      </c>
      <c r="AK205" t="s">
        <v>90</v>
      </c>
      <c r="AL205">
        <v>1.47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45</v>
      </c>
      <c r="AU205" t="s">
        <v>91</v>
      </c>
      <c r="AV205" t="s">
        <v>560</v>
      </c>
      <c r="AW205" t="s">
        <v>90</v>
      </c>
      <c r="AX205" t="s">
        <v>90</v>
      </c>
      <c r="AY205" t="s">
        <v>90</v>
      </c>
      <c r="AZ205" t="s">
        <v>90</v>
      </c>
      <c r="BA205" t="s">
        <v>90</v>
      </c>
      <c r="BB205" t="s">
        <v>92</v>
      </c>
      <c r="BC205" t="s">
        <v>93</v>
      </c>
      <c r="BD205" t="s">
        <v>94</v>
      </c>
      <c r="BE205" t="s">
        <v>95</v>
      </c>
      <c r="BF205" t="s">
        <v>287</v>
      </c>
      <c r="BG205" t="s">
        <v>288</v>
      </c>
      <c r="BH205" t="s">
        <v>289</v>
      </c>
      <c r="BI205" t="s">
        <v>280</v>
      </c>
      <c r="BJ205" t="s">
        <v>100</v>
      </c>
      <c r="BK205" t="s">
        <v>101</v>
      </c>
      <c r="BL205" t="s">
        <v>102</v>
      </c>
      <c r="BM205" t="s">
        <v>103</v>
      </c>
      <c r="BN205" t="s">
        <v>104</v>
      </c>
      <c r="BO205" s="1">
        <v>45003.475312499999</v>
      </c>
      <c r="BP205" t="s">
        <v>105</v>
      </c>
      <c r="BQ205" t="s">
        <v>93</v>
      </c>
      <c r="BS205">
        <v>5</v>
      </c>
      <c r="BT205" t="s">
        <v>106</v>
      </c>
      <c r="BU205" t="s">
        <v>107</v>
      </c>
      <c r="BV205" t="s">
        <v>108</v>
      </c>
      <c r="BW205">
        <v>0</v>
      </c>
      <c r="BX205" t="s">
        <v>513</v>
      </c>
    </row>
    <row r="206" spans="1:76" x14ac:dyDescent="0.25">
      <c r="A206">
        <v>350181</v>
      </c>
      <c r="B206" t="s">
        <v>987</v>
      </c>
      <c r="C206" t="s">
        <v>279</v>
      </c>
      <c r="D206" t="s">
        <v>280</v>
      </c>
      <c r="E206" t="s">
        <v>310</v>
      </c>
      <c r="F206" t="s">
        <v>311</v>
      </c>
      <c r="G206" t="s">
        <v>81</v>
      </c>
      <c r="H206" t="s">
        <v>82</v>
      </c>
      <c r="I206" t="s">
        <v>283</v>
      </c>
      <c r="J206" t="s">
        <v>284</v>
      </c>
      <c r="K206" t="s">
        <v>988</v>
      </c>
      <c r="L206" t="s">
        <v>313</v>
      </c>
      <c r="M206" t="s">
        <v>989</v>
      </c>
      <c r="N206">
        <v>165000</v>
      </c>
      <c r="O206">
        <v>13.33</v>
      </c>
      <c r="P206">
        <f>SUM(Table1[[#This Row],[Weight]]*170000)</f>
        <v>187000.00000000003</v>
      </c>
      <c r="Q206">
        <v>0</v>
      </c>
      <c r="R206">
        <v>0</v>
      </c>
      <c r="S206">
        <v>0</v>
      </c>
      <c r="T206" t="s">
        <v>187</v>
      </c>
      <c r="U206" t="s">
        <v>187</v>
      </c>
      <c r="V206" t="s">
        <v>188</v>
      </c>
      <c r="W206" t="s">
        <v>188</v>
      </c>
      <c r="X206">
        <v>0</v>
      </c>
      <c r="Y206" t="s">
        <v>87</v>
      </c>
      <c r="Z206" t="s">
        <v>87</v>
      </c>
      <c r="AA206" t="s">
        <v>87</v>
      </c>
      <c r="AB206" t="s">
        <v>108</v>
      </c>
      <c r="AC206">
        <v>0</v>
      </c>
      <c r="AD206">
        <v>0</v>
      </c>
      <c r="AE206">
        <v>0</v>
      </c>
      <c r="AF206">
        <v>0</v>
      </c>
      <c r="AG206" t="s">
        <v>116</v>
      </c>
      <c r="AH206" t="s">
        <v>117</v>
      </c>
      <c r="AI206" t="s">
        <v>189</v>
      </c>
      <c r="AK206" t="s">
        <v>90</v>
      </c>
      <c r="AL206">
        <v>1.1000000000000001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45</v>
      </c>
      <c r="AU206" t="s">
        <v>91</v>
      </c>
      <c r="AV206" t="s">
        <v>990</v>
      </c>
      <c r="AW206" t="s">
        <v>90</v>
      </c>
      <c r="AX206" t="s">
        <v>90</v>
      </c>
      <c r="AY206" t="s">
        <v>90</v>
      </c>
      <c r="AZ206" t="s">
        <v>90</v>
      </c>
      <c r="BA206" t="s">
        <v>90</v>
      </c>
      <c r="BB206" t="s">
        <v>92</v>
      </c>
      <c r="BC206" t="s">
        <v>93</v>
      </c>
      <c r="BD206" t="s">
        <v>94</v>
      </c>
      <c r="BE206" t="s">
        <v>95</v>
      </c>
      <c r="BF206" t="s">
        <v>287</v>
      </c>
      <c r="BG206" t="s">
        <v>288</v>
      </c>
      <c r="BH206" t="s">
        <v>289</v>
      </c>
      <c r="BI206" t="s">
        <v>280</v>
      </c>
      <c r="BJ206" t="s">
        <v>100</v>
      </c>
      <c r="BK206" t="s">
        <v>101</v>
      </c>
      <c r="BL206" t="s">
        <v>102</v>
      </c>
      <c r="BM206" t="s">
        <v>103</v>
      </c>
      <c r="BN206" t="s">
        <v>104</v>
      </c>
      <c r="BO206" s="1">
        <v>45003.475590277798</v>
      </c>
      <c r="BP206" t="s">
        <v>105</v>
      </c>
      <c r="BQ206" t="s">
        <v>93</v>
      </c>
      <c r="BS206">
        <v>5</v>
      </c>
      <c r="BT206" t="s">
        <v>106</v>
      </c>
      <c r="BU206" t="s">
        <v>107</v>
      </c>
      <c r="BV206" t="s">
        <v>108</v>
      </c>
      <c r="BW206">
        <v>0</v>
      </c>
      <c r="BX206" t="s">
        <v>513</v>
      </c>
    </row>
    <row r="207" spans="1:76" x14ac:dyDescent="0.25">
      <c r="A207">
        <v>350182</v>
      </c>
      <c r="B207" t="s">
        <v>991</v>
      </c>
      <c r="C207" t="s">
        <v>279</v>
      </c>
      <c r="D207" t="s">
        <v>280</v>
      </c>
      <c r="E207" t="s">
        <v>310</v>
      </c>
      <c r="F207" t="s">
        <v>311</v>
      </c>
      <c r="G207" t="s">
        <v>81</v>
      </c>
      <c r="H207" t="s">
        <v>82</v>
      </c>
      <c r="I207" t="s">
        <v>283</v>
      </c>
      <c r="J207" t="s">
        <v>284</v>
      </c>
      <c r="K207" t="s">
        <v>992</v>
      </c>
      <c r="L207" t="s">
        <v>313</v>
      </c>
      <c r="M207" t="s">
        <v>993</v>
      </c>
      <c r="N207">
        <v>111000</v>
      </c>
      <c r="O207">
        <v>13.33</v>
      </c>
      <c r="P207">
        <f>SUM(Table1[[#This Row],[Weight]]*170000)</f>
        <v>125800</v>
      </c>
      <c r="Q207">
        <v>0</v>
      </c>
      <c r="R207">
        <v>0</v>
      </c>
      <c r="S207">
        <v>0</v>
      </c>
      <c r="T207" t="s">
        <v>187</v>
      </c>
      <c r="U207" t="s">
        <v>187</v>
      </c>
      <c r="V207" t="s">
        <v>188</v>
      </c>
      <c r="W207" t="s">
        <v>188</v>
      </c>
      <c r="X207">
        <v>0</v>
      </c>
      <c r="Y207" t="s">
        <v>87</v>
      </c>
      <c r="Z207" t="s">
        <v>87</v>
      </c>
      <c r="AA207" t="s">
        <v>87</v>
      </c>
      <c r="AB207" t="s">
        <v>108</v>
      </c>
      <c r="AC207">
        <v>0</v>
      </c>
      <c r="AD207">
        <v>0</v>
      </c>
      <c r="AE207">
        <v>0</v>
      </c>
      <c r="AF207">
        <v>0</v>
      </c>
      <c r="AG207" t="s">
        <v>116</v>
      </c>
      <c r="AH207" t="s">
        <v>117</v>
      </c>
      <c r="AI207" t="s">
        <v>189</v>
      </c>
      <c r="AK207" t="s">
        <v>90</v>
      </c>
      <c r="AL207">
        <v>0.74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45</v>
      </c>
      <c r="AU207" t="s">
        <v>91</v>
      </c>
      <c r="AV207" t="s">
        <v>994</v>
      </c>
      <c r="AW207" t="s">
        <v>90</v>
      </c>
      <c r="AX207" t="s">
        <v>90</v>
      </c>
      <c r="AY207" t="s">
        <v>90</v>
      </c>
      <c r="AZ207" t="s">
        <v>90</v>
      </c>
      <c r="BA207" t="s">
        <v>90</v>
      </c>
      <c r="BB207" t="s">
        <v>92</v>
      </c>
      <c r="BC207" t="s">
        <v>93</v>
      </c>
      <c r="BD207" t="s">
        <v>94</v>
      </c>
      <c r="BE207" t="s">
        <v>95</v>
      </c>
      <c r="BF207" t="s">
        <v>287</v>
      </c>
      <c r="BG207" t="s">
        <v>288</v>
      </c>
      <c r="BH207" t="s">
        <v>289</v>
      </c>
      <c r="BI207" t="s">
        <v>280</v>
      </c>
      <c r="BJ207" t="s">
        <v>100</v>
      </c>
      <c r="BK207" t="s">
        <v>101</v>
      </c>
      <c r="BL207" t="s">
        <v>102</v>
      </c>
      <c r="BM207" t="s">
        <v>103</v>
      </c>
      <c r="BN207" t="s">
        <v>104</v>
      </c>
      <c r="BO207" s="1">
        <v>45003.475879629601</v>
      </c>
      <c r="BP207" t="s">
        <v>105</v>
      </c>
      <c r="BQ207" t="s">
        <v>93</v>
      </c>
      <c r="BS207">
        <v>5</v>
      </c>
      <c r="BT207" t="s">
        <v>106</v>
      </c>
      <c r="BU207" t="s">
        <v>107</v>
      </c>
      <c r="BV207" t="s">
        <v>108</v>
      </c>
      <c r="BW207">
        <v>0</v>
      </c>
      <c r="BX207" t="s">
        <v>513</v>
      </c>
    </row>
    <row r="208" spans="1:76" x14ac:dyDescent="0.25">
      <c r="A208">
        <v>350183</v>
      </c>
      <c r="B208" t="s">
        <v>995</v>
      </c>
      <c r="C208" t="s">
        <v>279</v>
      </c>
      <c r="D208" t="s">
        <v>280</v>
      </c>
      <c r="E208" t="s">
        <v>310</v>
      </c>
      <c r="F208" t="s">
        <v>311</v>
      </c>
      <c r="G208" t="s">
        <v>81</v>
      </c>
      <c r="H208" t="s">
        <v>82</v>
      </c>
      <c r="I208" t="s">
        <v>283</v>
      </c>
      <c r="J208" t="s">
        <v>284</v>
      </c>
      <c r="K208" t="s">
        <v>996</v>
      </c>
      <c r="L208" t="s">
        <v>313</v>
      </c>
      <c r="M208" t="s">
        <v>997</v>
      </c>
      <c r="N208">
        <v>196500</v>
      </c>
      <c r="O208">
        <v>13.33</v>
      </c>
      <c r="P208">
        <f>SUM(Table1[[#This Row],[Weight]]*170000)</f>
        <v>222700</v>
      </c>
      <c r="Q208">
        <v>0</v>
      </c>
      <c r="R208">
        <v>0</v>
      </c>
      <c r="S208">
        <v>0</v>
      </c>
      <c r="T208" t="s">
        <v>187</v>
      </c>
      <c r="U208" t="s">
        <v>187</v>
      </c>
      <c r="V208" t="s">
        <v>188</v>
      </c>
      <c r="W208" t="s">
        <v>188</v>
      </c>
      <c r="X208">
        <v>0</v>
      </c>
      <c r="Y208" t="s">
        <v>87</v>
      </c>
      <c r="Z208" t="s">
        <v>87</v>
      </c>
      <c r="AA208" t="s">
        <v>87</v>
      </c>
      <c r="AB208" t="s">
        <v>108</v>
      </c>
      <c r="AC208">
        <v>0</v>
      </c>
      <c r="AD208">
        <v>0</v>
      </c>
      <c r="AE208">
        <v>0</v>
      </c>
      <c r="AF208">
        <v>0</v>
      </c>
      <c r="AG208" t="s">
        <v>116</v>
      </c>
      <c r="AH208" t="s">
        <v>117</v>
      </c>
      <c r="AI208" t="s">
        <v>189</v>
      </c>
      <c r="AK208" t="s">
        <v>90</v>
      </c>
      <c r="AL208">
        <v>1.31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45</v>
      </c>
      <c r="AU208" t="s">
        <v>91</v>
      </c>
      <c r="AV208" t="s">
        <v>584</v>
      </c>
      <c r="AW208" t="s">
        <v>90</v>
      </c>
      <c r="AX208" t="s">
        <v>90</v>
      </c>
      <c r="AY208" t="s">
        <v>90</v>
      </c>
      <c r="AZ208" t="s">
        <v>90</v>
      </c>
      <c r="BA208" t="s">
        <v>90</v>
      </c>
      <c r="BB208" t="s">
        <v>92</v>
      </c>
      <c r="BC208" t="s">
        <v>93</v>
      </c>
      <c r="BD208" t="s">
        <v>94</v>
      </c>
      <c r="BE208" t="s">
        <v>95</v>
      </c>
      <c r="BF208" t="s">
        <v>287</v>
      </c>
      <c r="BG208" t="s">
        <v>288</v>
      </c>
      <c r="BH208" t="s">
        <v>289</v>
      </c>
      <c r="BI208" t="s">
        <v>280</v>
      </c>
      <c r="BJ208" t="s">
        <v>100</v>
      </c>
      <c r="BK208" t="s">
        <v>101</v>
      </c>
      <c r="BL208" t="s">
        <v>102</v>
      </c>
      <c r="BM208" t="s">
        <v>103</v>
      </c>
      <c r="BN208" t="s">
        <v>104</v>
      </c>
      <c r="BO208" s="1">
        <v>45003.4761574074</v>
      </c>
      <c r="BP208" t="s">
        <v>105</v>
      </c>
      <c r="BQ208" t="s">
        <v>93</v>
      </c>
      <c r="BS208">
        <v>5</v>
      </c>
      <c r="BT208" t="s">
        <v>106</v>
      </c>
      <c r="BU208" t="s">
        <v>107</v>
      </c>
      <c r="BV208" t="s">
        <v>108</v>
      </c>
      <c r="BW208">
        <v>0</v>
      </c>
      <c r="BX208" t="s">
        <v>513</v>
      </c>
    </row>
    <row r="209" spans="1:76" x14ac:dyDescent="0.25">
      <c r="A209">
        <v>350184</v>
      </c>
      <c r="B209" t="s">
        <v>998</v>
      </c>
      <c r="C209" t="s">
        <v>279</v>
      </c>
      <c r="D209" t="s">
        <v>280</v>
      </c>
      <c r="E209" t="s">
        <v>310</v>
      </c>
      <c r="F209" t="s">
        <v>311</v>
      </c>
      <c r="G209" t="s">
        <v>81</v>
      </c>
      <c r="H209" t="s">
        <v>82</v>
      </c>
      <c r="I209" t="s">
        <v>283</v>
      </c>
      <c r="J209" t="s">
        <v>284</v>
      </c>
      <c r="K209" t="s">
        <v>999</v>
      </c>
      <c r="L209" t="s">
        <v>313</v>
      </c>
      <c r="M209" t="s">
        <v>1000</v>
      </c>
      <c r="N209">
        <v>196500</v>
      </c>
      <c r="O209">
        <v>13.33</v>
      </c>
      <c r="P209">
        <f>SUM(Table1[[#This Row],[Weight]]*170000)</f>
        <v>222700</v>
      </c>
      <c r="Q209">
        <v>0</v>
      </c>
      <c r="R209">
        <v>0</v>
      </c>
      <c r="S209">
        <v>0</v>
      </c>
      <c r="T209" t="s">
        <v>187</v>
      </c>
      <c r="U209" t="s">
        <v>187</v>
      </c>
      <c r="V209" t="s">
        <v>188</v>
      </c>
      <c r="W209" t="s">
        <v>188</v>
      </c>
      <c r="X209">
        <v>0</v>
      </c>
      <c r="Y209" t="s">
        <v>87</v>
      </c>
      <c r="Z209" t="s">
        <v>87</v>
      </c>
      <c r="AA209" t="s">
        <v>87</v>
      </c>
      <c r="AB209" t="s">
        <v>108</v>
      </c>
      <c r="AC209">
        <v>0</v>
      </c>
      <c r="AD209">
        <v>0</v>
      </c>
      <c r="AE209">
        <v>0</v>
      </c>
      <c r="AF209">
        <v>0</v>
      </c>
      <c r="AG209" t="s">
        <v>116</v>
      </c>
      <c r="AH209" t="s">
        <v>117</v>
      </c>
      <c r="AI209" t="s">
        <v>189</v>
      </c>
      <c r="AK209" t="s">
        <v>90</v>
      </c>
      <c r="AL209">
        <v>1.31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45</v>
      </c>
      <c r="AU209" t="s">
        <v>91</v>
      </c>
      <c r="AV209" t="s">
        <v>584</v>
      </c>
      <c r="AW209" t="s">
        <v>90</v>
      </c>
      <c r="AX209" t="s">
        <v>90</v>
      </c>
      <c r="AY209" t="s">
        <v>90</v>
      </c>
      <c r="AZ209" t="s">
        <v>90</v>
      </c>
      <c r="BA209" t="s">
        <v>90</v>
      </c>
      <c r="BB209" t="s">
        <v>92</v>
      </c>
      <c r="BC209" t="s">
        <v>93</v>
      </c>
      <c r="BD209" t="s">
        <v>94</v>
      </c>
      <c r="BE209" t="s">
        <v>95</v>
      </c>
      <c r="BF209" t="s">
        <v>287</v>
      </c>
      <c r="BG209" t="s">
        <v>288</v>
      </c>
      <c r="BH209" t="s">
        <v>289</v>
      </c>
      <c r="BI209" t="s">
        <v>280</v>
      </c>
      <c r="BJ209" t="s">
        <v>100</v>
      </c>
      <c r="BK209" t="s">
        <v>101</v>
      </c>
      <c r="BL209" t="s">
        <v>102</v>
      </c>
      <c r="BM209" t="s">
        <v>103</v>
      </c>
      <c r="BN209" t="s">
        <v>104</v>
      </c>
      <c r="BO209" s="1">
        <v>45003.476597222201</v>
      </c>
      <c r="BP209" t="s">
        <v>105</v>
      </c>
      <c r="BQ209" t="s">
        <v>93</v>
      </c>
      <c r="BS209">
        <v>5</v>
      </c>
      <c r="BT209" t="s">
        <v>106</v>
      </c>
      <c r="BU209" t="s">
        <v>107</v>
      </c>
      <c r="BV209" t="s">
        <v>108</v>
      </c>
      <c r="BW209">
        <v>0</v>
      </c>
      <c r="BX209" t="s">
        <v>513</v>
      </c>
    </row>
    <row r="210" spans="1:76" x14ac:dyDescent="0.25">
      <c r="A210">
        <v>350185</v>
      </c>
      <c r="B210" t="s">
        <v>1001</v>
      </c>
      <c r="C210" t="s">
        <v>279</v>
      </c>
      <c r="D210" t="s">
        <v>280</v>
      </c>
      <c r="E210" t="s">
        <v>310</v>
      </c>
      <c r="F210" t="s">
        <v>311</v>
      </c>
      <c r="G210" t="s">
        <v>81</v>
      </c>
      <c r="H210" t="s">
        <v>82</v>
      </c>
      <c r="I210" t="s">
        <v>283</v>
      </c>
      <c r="J210" t="s">
        <v>284</v>
      </c>
      <c r="K210" t="s">
        <v>1002</v>
      </c>
      <c r="L210" t="s">
        <v>313</v>
      </c>
      <c r="M210" t="s">
        <v>1003</v>
      </c>
      <c r="N210">
        <v>214500</v>
      </c>
      <c r="O210">
        <v>13.33</v>
      </c>
      <c r="P210">
        <f>SUM(Table1[[#This Row],[Weight]]*170000)</f>
        <v>243100</v>
      </c>
      <c r="Q210">
        <v>0</v>
      </c>
      <c r="R210">
        <v>0</v>
      </c>
      <c r="S210">
        <v>0</v>
      </c>
      <c r="T210" t="s">
        <v>187</v>
      </c>
      <c r="U210" t="s">
        <v>187</v>
      </c>
      <c r="V210" t="s">
        <v>188</v>
      </c>
      <c r="W210" t="s">
        <v>188</v>
      </c>
      <c r="X210">
        <v>0</v>
      </c>
      <c r="Y210" t="s">
        <v>87</v>
      </c>
      <c r="Z210" t="s">
        <v>87</v>
      </c>
      <c r="AA210" t="s">
        <v>87</v>
      </c>
      <c r="AB210" t="s">
        <v>108</v>
      </c>
      <c r="AC210">
        <v>0</v>
      </c>
      <c r="AD210">
        <v>0</v>
      </c>
      <c r="AE210">
        <v>0</v>
      </c>
      <c r="AF210">
        <v>0</v>
      </c>
      <c r="AG210" t="s">
        <v>116</v>
      </c>
      <c r="AH210" t="s">
        <v>117</v>
      </c>
      <c r="AI210" t="s">
        <v>189</v>
      </c>
      <c r="AK210" t="s">
        <v>90</v>
      </c>
      <c r="AL210">
        <v>1.43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45</v>
      </c>
      <c r="AU210" t="s">
        <v>91</v>
      </c>
      <c r="AV210" t="s">
        <v>745</v>
      </c>
      <c r="AW210" t="s">
        <v>90</v>
      </c>
      <c r="AX210" t="s">
        <v>90</v>
      </c>
      <c r="AY210" t="s">
        <v>90</v>
      </c>
      <c r="AZ210" t="s">
        <v>90</v>
      </c>
      <c r="BA210" t="s">
        <v>90</v>
      </c>
      <c r="BB210" t="s">
        <v>92</v>
      </c>
      <c r="BC210" t="s">
        <v>93</v>
      </c>
      <c r="BD210" t="s">
        <v>94</v>
      </c>
      <c r="BE210" t="s">
        <v>95</v>
      </c>
      <c r="BF210" t="s">
        <v>287</v>
      </c>
      <c r="BG210" t="s">
        <v>288</v>
      </c>
      <c r="BH210" t="s">
        <v>289</v>
      </c>
      <c r="BI210" t="s">
        <v>280</v>
      </c>
      <c r="BJ210" t="s">
        <v>100</v>
      </c>
      <c r="BK210" t="s">
        <v>101</v>
      </c>
      <c r="BL210" t="s">
        <v>102</v>
      </c>
      <c r="BM210" t="s">
        <v>103</v>
      </c>
      <c r="BN210" t="s">
        <v>104</v>
      </c>
      <c r="BO210" s="1">
        <v>45003.476898148103</v>
      </c>
      <c r="BP210" t="s">
        <v>105</v>
      </c>
      <c r="BQ210" t="s">
        <v>93</v>
      </c>
      <c r="BS210">
        <v>5</v>
      </c>
      <c r="BT210" t="s">
        <v>106</v>
      </c>
      <c r="BU210" t="s">
        <v>107</v>
      </c>
      <c r="BV210" t="s">
        <v>108</v>
      </c>
      <c r="BW210">
        <v>0</v>
      </c>
      <c r="BX210" t="s">
        <v>513</v>
      </c>
    </row>
    <row r="211" spans="1:76" x14ac:dyDescent="0.25">
      <c r="A211">
        <v>350186</v>
      </c>
      <c r="B211" t="s">
        <v>1004</v>
      </c>
      <c r="C211" t="s">
        <v>279</v>
      </c>
      <c r="D211" t="s">
        <v>280</v>
      </c>
      <c r="E211" t="s">
        <v>310</v>
      </c>
      <c r="F211" t="s">
        <v>311</v>
      </c>
      <c r="G211" t="s">
        <v>81</v>
      </c>
      <c r="H211" t="s">
        <v>82</v>
      </c>
      <c r="I211" t="s">
        <v>283</v>
      </c>
      <c r="J211" t="s">
        <v>284</v>
      </c>
      <c r="K211" t="s">
        <v>1005</v>
      </c>
      <c r="L211" t="s">
        <v>313</v>
      </c>
      <c r="M211" t="s">
        <v>1006</v>
      </c>
      <c r="N211">
        <v>210000</v>
      </c>
      <c r="O211">
        <v>13.33</v>
      </c>
      <c r="P211">
        <f>SUM(Table1[[#This Row],[Weight]]*170000)</f>
        <v>237999.99999999997</v>
      </c>
      <c r="Q211">
        <v>0</v>
      </c>
      <c r="R211">
        <v>0</v>
      </c>
      <c r="S211">
        <v>0</v>
      </c>
      <c r="T211" t="s">
        <v>187</v>
      </c>
      <c r="U211" t="s">
        <v>187</v>
      </c>
      <c r="V211" t="s">
        <v>188</v>
      </c>
      <c r="W211" t="s">
        <v>188</v>
      </c>
      <c r="X211">
        <v>0</v>
      </c>
      <c r="Y211" t="s">
        <v>87</v>
      </c>
      <c r="Z211" t="s">
        <v>87</v>
      </c>
      <c r="AA211" t="s">
        <v>87</v>
      </c>
      <c r="AB211" t="s">
        <v>108</v>
      </c>
      <c r="AC211">
        <v>0</v>
      </c>
      <c r="AD211">
        <v>0</v>
      </c>
      <c r="AE211">
        <v>0</v>
      </c>
      <c r="AF211">
        <v>0</v>
      </c>
      <c r="AG211" t="s">
        <v>116</v>
      </c>
      <c r="AH211" t="s">
        <v>117</v>
      </c>
      <c r="AI211" t="s">
        <v>189</v>
      </c>
      <c r="AK211" t="s">
        <v>90</v>
      </c>
      <c r="AL211">
        <v>1.4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45</v>
      </c>
      <c r="AU211" t="s">
        <v>91</v>
      </c>
      <c r="AV211" t="s">
        <v>555</v>
      </c>
      <c r="AW211" t="s">
        <v>90</v>
      </c>
      <c r="AX211" t="s">
        <v>90</v>
      </c>
      <c r="AY211" t="s">
        <v>90</v>
      </c>
      <c r="AZ211" t="s">
        <v>90</v>
      </c>
      <c r="BA211" t="s">
        <v>90</v>
      </c>
      <c r="BB211" t="s">
        <v>92</v>
      </c>
      <c r="BC211" t="s">
        <v>93</v>
      </c>
      <c r="BD211" t="s">
        <v>94</v>
      </c>
      <c r="BE211" t="s">
        <v>95</v>
      </c>
      <c r="BF211" t="s">
        <v>287</v>
      </c>
      <c r="BG211" t="s">
        <v>288</v>
      </c>
      <c r="BH211" t="s">
        <v>289</v>
      </c>
      <c r="BI211" t="s">
        <v>280</v>
      </c>
      <c r="BJ211" t="s">
        <v>100</v>
      </c>
      <c r="BK211" t="s">
        <v>101</v>
      </c>
      <c r="BL211" t="s">
        <v>102</v>
      </c>
      <c r="BM211" t="s">
        <v>103</v>
      </c>
      <c r="BN211" t="s">
        <v>104</v>
      </c>
      <c r="BO211" s="1">
        <v>45003.477187500001</v>
      </c>
      <c r="BP211" t="s">
        <v>105</v>
      </c>
      <c r="BQ211" t="s">
        <v>93</v>
      </c>
      <c r="BS211">
        <v>5</v>
      </c>
      <c r="BT211" t="s">
        <v>106</v>
      </c>
      <c r="BU211" t="s">
        <v>107</v>
      </c>
      <c r="BV211" t="s">
        <v>108</v>
      </c>
      <c r="BW211">
        <v>0</v>
      </c>
      <c r="BX211" t="s">
        <v>513</v>
      </c>
    </row>
    <row r="212" spans="1:76" x14ac:dyDescent="0.25">
      <c r="A212">
        <v>350187</v>
      </c>
      <c r="B212" t="s">
        <v>1007</v>
      </c>
      <c r="C212" t="s">
        <v>279</v>
      </c>
      <c r="D212" t="s">
        <v>280</v>
      </c>
      <c r="E212" t="s">
        <v>310</v>
      </c>
      <c r="F212" t="s">
        <v>311</v>
      </c>
      <c r="G212" t="s">
        <v>81</v>
      </c>
      <c r="H212" t="s">
        <v>82</v>
      </c>
      <c r="I212" t="s">
        <v>283</v>
      </c>
      <c r="J212" t="s">
        <v>284</v>
      </c>
      <c r="K212" t="s">
        <v>1008</v>
      </c>
      <c r="L212" t="s">
        <v>313</v>
      </c>
      <c r="M212" t="s">
        <v>1009</v>
      </c>
      <c r="N212">
        <v>277500</v>
      </c>
      <c r="O212">
        <v>13.33</v>
      </c>
      <c r="P212">
        <f>SUM(Table1[[#This Row],[Weight]]*170000)</f>
        <v>314500</v>
      </c>
      <c r="Q212">
        <v>0</v>
      </c>
      <c r="R212">
        <v>0</v>
      </c>
      <c r="S212">
        <v>0</v>
      </c>
      <c r="T212" t="s">
        <v>187</v>
      </c>
      <c r="U212" t="s">
        <v>187</v>
      </c>
      <c r="V212" t="s">
        <v>188</v>
      </c>
      <c r="W212" t="s">
        <v>188</v>
      </c>
      <c r="X212">
        <v>0</v>
      </c>
      <c r="Y212" t="s">
        <v>87</v>
      </c>
      <c r="Z212" t="s">
        <v>87</v>
      </c>
      <c r="AA212" t="s">
        <v>87</v>
      </c>
      <c r="AB212" t="s">
        <v>108</v>
      </c>
      <c r="AC212">
        <v>0</v>
      </c>
      <c r="AD212">
        <v>0</v>
      </c>
      <c r="AE212">
        <v>0</v>
      </c>
      <c r="AF212">
        <v>0</v>
      </c>
      <c r="AG212" t="s">
        <v>116</v>
      </c>
      <c r="AH212" t="s">
        <v>117</v>
      </c>
      <c r="AI212" t="s">
        <v>189</v>
      </c>
      <c r="AK212" t="s">
        <v>90</v>
      </c>
      <c r="AL212">
        <v>1.85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45</v>
      </c>
      <c r="AU212" t="s">
        <v>91</v>
      </c>
      <c r="AV212" t="s">
        <v>1010</v>
      </c>
      <c r="AW212" t="s">
        <v>90</v>
      </c>
      <c r="AX212" t="s">
        <v>90</v>
      </c>
      <c r="AY212" t="s">
        <v>90</v>
      </c>
      <c r="AZ212" t="s">
        <v>90</v>
      </c>
      <c r="BA212" t="s">
        <v>90</v>
      </c>
      <c r="BB212" t="s">
        <v>92</v>
      </c>
      <c r="BC212" t="s">
        <v>93</v>
      </c>
      <c r="BD212" t="s">
        <v>94</v>
      </c>
      <c r="BE212" t="s">
        <v>95</v>
      </c>
      <c r="BF212" t="s">
        <v>287</v>
      </c>
      <c r="BG212" t="s">
        <v>288</v>
      </c>
      <c r="BH212" t="s">
        <v>289</v>
      </c>
      <c r="BI212" t="s">
        <v>280</v>
      </c>
      <c r="BJ212" t="s">
        <v>100</v>
      </c>
      <c r="BK212" t="s">
        <v>101</v>
      </c>
      <c r="BL212" t="s">
        <v>102</v>
      </c>
      <c r="BM212" t="s">
        <v>103</v>
      </c>
      <c r="BN212" t="s">
        <v>104</v>
      </c>
      <c r="BO212" s="1">
        <v>45003.477476851898</v>
      </c>
      <c r="BP212" t="s">
        <v>105</v>
      </c>
      <c r="BQ212" t="s">
        <v>93</v>
      </c>
      <c r="BS212">
        <v>5</v>
      </c>
      <c r="BT212" t="s">
        <v>106</v>
      </c>
      <c r="BU212" t="s">
        <v>107</v>
      </c>
      <c r="BV212" t="s">
        <v>108</v>
      </c>
      <c r="BW212">
        <v>0</v>
      </c>
      <c r="BX212" t="s">
        <v>513</v>
      </c>
    </row>
    <row r="213" spans="1:76" x14ac:dyDescent="0.25">
      <c r="A213">
        <v>350188</v>
      </c>
      <c r="B213" t="s">
        <v>1011</v>
      </c>
      <c r="C213" t="s">
        <v>279</v>
      </c>
      <c r="D213" t="s">
        <v>280</v>
      </c>
      <c r="E213" t="s">
        <v>310</v>
      </c>
      <c r="F213" t="s">
        <v>311</v>
      </c>
      <c r="G213" t="s">
        <v>81</v>
      </c>
      <c r="H213" t="s">
        <v>82</v>
      </c>
      <c r="I213" t="s">
        <v>283</v>
      </c>
      <c r="J213" t="s">
        <v>284</v>
      </c>
      <c r="K213" t="s">
        <v>1012</v>
      </c>
      <c r="L213" t="s">
        <v>313</v>
      </c>
      <c r="M213" t="s">
        <v>1013</v>
      </c>
      <c r="N213">
        <v>333000</v>
      </c>
      <c r="O213">
        <v>13.33</v>
      </c>
      <c r="P213">
        <f>SUM(Table1[[#This Row],[Weight]]*170000)</f>
        <v>377400.00000000006</v>
      </c>
      <c r="Q213">
        <v>0</v>
      </c>
      <c r="R213">
        <v>0</v>
      </c>
      <c r="S213">
        <v>0</v>
      </c>
      <c r="T213" t="s">
        <v>187</v>
      </c>
      <c r="U213" t="s">
        <v>187</v>
      </c>
      <c r="V213" t="s">
        <v>188</v>
      </c>
      <c r="W213" t="s">
        <v>188</v>
      </c>
      <c r="X213">
        <v>0</v>
      </c>
      <c r="Y213" t="s">
        <v>87</v>
      </c>
      <c r="Z213" t="s">
        <v>87</v>
      </c>
      <c r="AA213" t="s">
        <v>87</v>
      </c>
      <c r="AB213" t="s">
        <v>108</v>
      </c>
      <c r="AC213">
        <v>0</v>
      </c>
      <c r="AD213">
        <v>0</v>
      </c>
      <c r="AE213">
        <v>0</v>
      </c>
      <c r="AF213">
        <v>0</v>
      </c>
      <c r="AG213" t="s">
        <v>116</v>
      </c>
      <c r="AH213" t="s">
        <v>117</v>
      </c>
      <c r="AI213" t="s">
        <v>189</v>
      </c>
      <c r="AK213" t="s">
        <v>90</v>
      </c>
      <c r="AL213">
        <v>2.2200000000000002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45</v>
      </c>
      <c r="AU213" t="s">
        <v>91</v>
      </c>
      <c r="AV213" t="s">
        <v>1014</v>
      </c>
      <c r="AW213" t="s">
        <v>90</v>
      </c>
      <c r="AX213" t="s">
        <v>90</v>
      </c>
      <c r="AY213" t="s">
        <v>90</v>
      </c>
      <c r="AZ213" t="s">
        <v>90</v>
      </c>
      <c r="BA213" t="s">
        <v>90</v>
      </c>
      <c r="BB213" t="s">
        <v>92</v>
      </c>
      <c r="BC213" t="s">
        <v>93</v>
      </c>
      <c r="BD213" t="s">
        <v>94</v>
      </c>
      <c r="BE213" t="s">
        <v>95</v>
      </c>
      <c r="BF213" t="s">
        <v>287</v>
      </c>
      <c r="BG213" t="s">
        <v>288</v>
      </c>
      <c r="BH213" t="s">
        <v>289</v>
      </c>
      <c r="BI213" t="s">
        <v>280</v>
      </c>
      <c r="BJ213" t="s">
        <v>100</v>
      </c>
      <c r="BK213" t="s">
        <v>101</v>
      </c>
      <c r="BL213" t="s">
        <v>102</v>
      </c>
      <c r="BM213" t="s">
        <v>103</v>
      </c>
      <c r="BN213" t="s">
        <v>104</v>
      </c>
      <c r="BO213" s="1">
        <v>45003.4777777778</v>
      </c>
      <c r="BP213" t="s">
        <v>105</v>
      </c>
      <c r="BQ213" t="s">
        <v>93</v>
      </c>
      <c r="BS213">
        <v>5</v>
      </c>
      <c r="BT213" t="s">
        <v>106</v>
      </c>
      <c r="BU213" t="s">
        <v>107</v>
      </c>
      <c r="BV213" t="s">
        <v>108</v>
      </c>
      <c r="BW213">
        <v>0</v>
      </c>
      <c r="BX213" t="s">
        <v>513</v>
      </c>
    </row>
    <row r="214" spans="1:76" x14ac:dyDescent="0.25">
      <c r="A214">
        <v>350189</v>
      </c>
      <c r="B214" t="s">
        <v>1015</v>
      </c>
      <c r="C214" t="s">
        <v>279</v>
      </c>
      <c r="D214" t="s">
        <v>280</v>
      </c>
      <c r="E214" t="s">
        <v>310</v>
      </c>
      <c r="F214" t="s">
        <v>311</v>
      </c>
      <c r="G214" t="s">
        <v>81</v>
      </c>
      <c r="H214" t="s">
        <v>82</v>
      </c>
      <c r="I214" t="s">
        <v>283</v>
      </c>
      <c r="J214" t="s">
        <v>284</v>
      </c>
      <c r="K214" t="s">
        <v>1016</v>
      </c>
      <c r="L214" t="s">
        <v>313</v>
      </c>
      <c r="M214" t="s">
        <v>1017</v>
      </c>
      <c r="N214">
        <v>282000</v>
      </c>
      <c r="O214">
        <v>13.33</v>
      </c>
      <c r="P214">
        <f>SUM(Table1[[#This Row],[Weight]]*170000)</f>
        <v>319600</v>
      </c>
      <c r="Q214">
        <v>0</v>
      </c>
      <c r="R214">
        <v>0</v>
      </c>
      <c r="S214">
        <v>0</v>
      </c>
      <c r="T214" t="s">
        <v>187</v>
      </c>
      <c r="U214" t="s">
        <v>187</v>
      </c>
      <c r="V214" t="s">
        <v>188</v>
      </c>
      <c r="W214" t="s">
        <v>188</v>
      </c>
      <c r="X214">
        <v>0</v>
      </c>
      <c r="Y214" t="s">
        <v>87</v>
      </c>
      <c r="Z214" t="s">
        <v>87</v>
      </c>
      <c r="AA214" t="s">
        <v>87</v>
      </c>
      <c r="AB214" t="s">
        <v>108</v>
      </c>
      <c r="AC214">
        <v>0</v>
      </c>
      <c r="AD214">
        <v>0</v>
      </c>
      <c r="AE214">
        <v>0</v>
      </c>
      <c r="AF214">
        <v>0</v>
      </c>
      <c r="AG214" t="s">
        <v>116</v>
      </c>
      <c r="AH214" t="s">
        <v>117</v>
      </c>
      <c r="AI214" t="s">
        <v>189</v>
      </c>
      <c r="AK214" t="s">
        <v>90</v>
      </c>
      <c r="AL214">
        <v>1.88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45</v>
      </c>
      <c r="AU214" t="s">
        <v>91</v>
      </c>
      <c r="AV214" t="s">
        <v>952</v>
      </c>
      <c r="AW214" t="s">
        <v>90</v>
      </c>
      <c r="AX214" t="s">
        <v>90</v>
      </c>
      <c r="AY214" t="s">
        <v>90</v>
      </c>
      <c r="AZ214" t="s">
        <v>90</v>
      </c>
      <c r="BA214" t="s">
        <v>90</v>
      </c>
      <c r="BB214" t="s">
        <v>92</v>
      </c>
      <c r="BC214" t="s">
        <v>93</v>
      </c>
      <c r="BD214" t="s">
        <v>94</v>
      </c>
      <c r="BE214" t="s">
        <v>95</v>
      </c>
      <c r="BF214" t="s">
        <v>287</v>
      </c>
      <c r="BG214" t="s">
        <v>288</v>
      </c>
      <c r="BH214" t="s">
        <v>289</v>
      </c>
      <c r="BI214" t="s">
        <v>280</v>
      </c>
      <c r="BJ214" t="s">
        <v>100</v>
      </c>
      <c r="BK214" t="s">
        <v>101</v>
      </c>
      <c r="BL214" t="s">
        <v>102</v>
      </c>
      <c r="BM214" t="s">
        <v>103</v>
      </c>
      <c r="BN214" t="s">
        <v>104</v>
      </c>
      <c r="BO214" s="1">
        <v>45003.478148148097</v>
      </c>
      <c r="BP214" t="s">
        <v>105</v>
      </c>
      <c r="BQ214" t="s">
        <v>93</v>
      </c>
      <c r="BS214">
        <v>5</v>
      </c>
      <c r="BT214" t="s">
        <v>106</v>
      </c>
      <c r="BU214" t="s">
        <v>107</v>
      </c>
      <c r="BV214" t="s">
        <v>108</v>
      </c>
      <c r="BW214">
        <v>0</v>
      </c>
      <c r="BX214" t="s">
        <v>513</v>
      </c>
    </row>
    <row r="215" spans="1:76" x14ac:dyDescent="0.25">
      <c r="A215">
        <v>350190</v>
      </c>
      <c r="B215" t="s">
        <v>1018</v>
      </c>
      <c r="C215" t="s">
        <v>279</v>
      </c>
      <c r="D215" t="s">
        <v>280</v>
      </c>
      <c r="E215" t="s">
        <v>310</v>
      </c>
      <c r="F215" t="s">
        <v>311</v>
      </c>
      <c r="G215" t="s">
        <v>81</v>
      </c>
      <c r="H215" t="s">
        <v>82</v>
      </c>
      <c r="I215" t="s">
        <v>283</v>
      </c>
      <c r="J215" t="s">
        <v>284</v>
      </c>
      <c r="K215" t="s">
        <v>1019</v>
      </c>
      <c r="L215" t="s">
        <v>313</v>
      </c>
      <c r="M215" t="s">
        <v>1020</v>
      </c>
      <c r="N215">
        <v>444000</v>
      </c>
      <c r="O215">
        <v>13.33</v>
      </c>
      <c r="P215">
        <f>SUM(Table1[[#This Row],[Weight]]*170000)</f>
        <v>503200</v>
      </c>
      <c r="Q215">
        <v>0</v>
      </c>
      <c r="R215">
        <v>0</v>
      </c>
      <c r="S215">
        <v>0</v>
      </c>
      <c r="T215" t="s">
        <v>187</v>
      </c>
      <c r="U215" t="s">
        <v>187</v>
      </c>
      <c r="V215" t="s">
        <v>188</v>
      </c>
      <c r="W215" t="s">
        <v>188</v>
      </c>
      <c r="X215">
        <v>0</v>
      </c>
      <c r="Y215" t="s">
        <v>87</v>
      </c>
      <c r="Z215" t="s">
        <v>87</v>
      </c>
      <c r="AA215" t="s">
        <v>87</v>
      </c>
      <c r="AB215" t="s">
        <v>108</v>
      </c>
      <c r="AC215">
        <v>0</v>
      </c>
      <c r="AD215">
        <v>0</v>
      </c>
      <c r="AE215">
        <v>0</v>
      </c>
      <c r="AF215">
        <v>0</v>
      </c>
      <c r="AG215" t="s">
        <v>116</v>
      </c>
      <c r="AH215" t="s">
        <v>117</v>
      </c>
      <c r="AI215" t="s">
        <v>189</v>
      </c>
      <c r="AK215" t="s">
        <v>90</v>
      </c>
      <c r="AL215">
        <v>2.96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45</v>
      </c>
      <c r="AU215" t="s">
        <v>91</v>
      </c>
      <c r="AV215" t="s">
        <v>1021</v>
      </c>
      <c r="AW215" t="s">
        <v>90</v>
      </c>
      <c r="AX215" t="s">
        <v>90</v>
      </c>
      <c r="AY215" t="s">
        <v>90</v>
      </c>
      <c r="AZ215" t="s">
        <v>90</v>
      </c>
      <c r="BA215" t="s">
        <v>90</v>
      </c>
      <c r="BB215" t="s">
        <v>92</v>
      </c>
      <c r="BC215" t="s">
        <v>93</v>
      </c>
      <c r="BD215" t="s">
        <v>94</v>
      </c>
      <c r="BE215" t="s">
        <v>95</v>
      </c>
      <c r="BF215" t="s">
        <v>287</v>
      </c>
      <c r="BG215" t="s">
        <v>288</v>
      </c>
      <c r="BH215" t="s">
        <v>289</v>
      </c>
      <c r="BI215" t="s">
        <v>280</v>
      </c>
      <c r="BJ215" t="s">
        <v>100</v>
      </c>
      <c r="BK215" t="s">
        <v>101</v>
      </c>
      <c r="BL215" t="s">
        <v>102</v>
      </c>
      <c r="BM215" t="s">
        <v>103</v>
      </c>
      <c r="BN215" t="s">
        <v>104</v>
      </c>
      <c r="BO215" s="1">
        <v>45003.478530092601</v>
      </c>
      <c r="BP215" t="s">
        <v>105</v>
      </c>
      <c r="BQ215" t="s">
        <v>93</v>
      </c>
      <c r="BS215">
        <v>5</v>
      </c>
      <c r="BT215" t="s">
        <v>106</v>
      </c>
      <c r="BU215" t="s">
        <v>107</v>
      </c>
      <c r="BV215" t="s">
        <v>108</v>
      </c>
      <c r="BW215">
        <v>0</v>
      </c>
      <c r="BX215" t="s">
        <v>513</v>
      </c>
    </row>
    <row r="216" spans="1:76" x14ac:dyDescent="0.25">
      <c r="A216">
        <v>350191</v>
      </c>
      <c r="B216" t="s">
        <v>1022</v>
      </c>
      <c r="C216" t="s">
        <v>279</v>
      </c>
      <c r="D216" t="s">
        <v>280</v>
      </c>
      <c r="E216" t="s">
        <v>310</v>
      </c>
      <c r="F216" t="s">
        <v>311</v>
      </c>
      <c r="G216" t="s">
        <v>81</v>
      </c>
      <c r="H216" t="s">
        <v>82</v>
      </c>
      <c r="I216" t="s">
        <v>283</v>
      </c>
      <c r="J216" t="s">
        <v>284</v>
      </c>
      <c r="K216" t="s">
        <v>1023</v>
      </c>
      <c r="L216" t="s">
        <v>319</v>
      </c>
      <c r="M216" t="s">
        <v>1024</v>
      </c>
      <c r="N216">
        <v>180000</v>
      </c>
      <c r="O216">
        <v>13.33</v>
      </c>
      <c r="P216">
        <f>SUM(Table1[[#This Row],[Weight]]*170000)</f>
        <v>204000</v>
      </c>
      <c r="Q216">
        <v>0</v>
      </c>
      <c r="R216">
        <v>0</v>
      </c>
      <c r="S216">
        <v>0</v>
      </c>
      <c r="T216" t="s">
        <v>187</v>
      </c>
      <c r="U216" t="s">
        <v>187</v>
      </c>
      <c r="V216" t="s">
        <v>188</v>
      </c>
      <c r="W216" t="s">
        <v>188</v>
      </c>
      <c r="X216">
        <v>0</v>
      </c>
      <c r="Y216" t="s">
        <v>87</v>
      </c>
      <c r="Z216" t="s">
        <v>87</v>
      </c>
      <c r="AA216" t="s">
        <v>87</v>
      </c>
      <c r="AB216" t="s">
        <v>108</v>
      </c>
      <c r="AC216">
        <v>0</v>
      </c>
      <c r="AD216">
        <v>0</v>
      </c>
      <c r="AE216">
        <v>0</v>
      </c>
      <c r="AF216">
        <v>0</v>
      </c>
      <c r="AG216" t="s">
        <v>116</v>
      </c>
      <c r="AH216" t="s">
        <v>117</v>
      </c>
      <c r="AI216" t="s">
        <v>189</v>
      </c>
      <c r="AK216" t="s">
        <v>90</v>
      </c>
      <c r="AL216">
        <v>1.2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45</v>
      </c>
      <c r="AU216" t="s">
        <v>91</v>
      </c>
      <c r="AV216" t="s">
        <v>600</v>
      </c>
      <c r="AW216" t="s">
        <v>90</v>
      </c>
      <c r="AX216" t="s">
        <v>90</v>
      </c>
      <c r="AY216" t="s">
        <v>90</v>
      </c>
      <c r="AZ216" t="s">
        <v>90</v>
      </c>
      <c r="BA216" t="s">
        <v>90</v>
      </c>
      <c r="BB216" t="s">
        <v>92</v>
      </c>
      <c r="BC216" t="s">
        <v>93</v>
      </c>
      <c r="BD216" t="s">
        <v>94</v>
      </c>
      <c r="BE216" t="s">
        <v>95</v>
      </c>
      <c r="BF216" t="s">
        <v>287</v>
      </c>
      <c r="BG216" t="s">
        <v>288</v>
      </c>
      <c r="BH216" t="s">
        <v>289</v>
      </c>
      <c r="BI216" t="s">
        <v>280</v>
      </c>
      <c r="BJ216" t="s">
        <v>100</v>
      </c>
      <c r="BK216" t="s">
        <v>101</v>
      </c>
      <c r="BL216" t="s">
        <v>102</v>
      </c>
      <c r="BM216" t="s">
        <v>103</v>
      </c>
      <c r="BN216" t="s">
        <v>104</v>
      </c>
      <c r="BO216" s="1">
        <v>45003.478981481501</v>
      </c>
      <c r="BP216" t="s">
        <v>105</v>
      </c>
      <c r="BQ216" t="s">
        <v>93</v>
      </c>
      <c r="BS216">
        <v>5</v>
      </c>
      <c r="BT216" t="s">
        <v>106</v>
      </c>
      <c r="BU216" t="s">
        <v>107</v>
      </c>
      <c r="BV216" t="s">
        <v>108</v>
      </c>
      <c r="BW216">
        <v>0</v>
      </c>
      <c r="BX216" t="s">
        <v>513</v>
      </c>
    </row>
    <row r="217" spans="1:76" x14ac:dyDescent="0.25">
      <c r="A217">
        <v>350192</v>
      </c>
      <c r="B217" t="s">
        <v>1025</v>
      </c>
      <c r="C217" t="s">
        <v>279</v>
      </c>
      <c r="D217" t="s">
        <v>280</v>
      </c>
      <c r="E217" t="s">
        <v>310</v>
      </c>
      <c r="F217" t="s">
        <v>311</v>
      </c>
      <c r="G217" t="s">
        <v>81</v>
      </c>
      <c r="H217" t="s">
        <v>82</v>
      </c>
      <c r="I217" t="s">
        <v>283</v>
      </c>
      <c r="J217" t="s">
        <v>284</v>
      </c>
      <c r="K217" t="s">
        <v>1026</v>
      </c>
      <c r="L217" t="s">
        <v>319</v>
      </c>
      <c r="M217" t="s">
        <v>1027</v>
      </c>
      <c r="N217">
        <v>196500</v>
      </c>
      <c r="O217">
        <v>13.33</v>
      </c>
      <c r="P217">
        <f>SUM(Table1[[#This Row],[Weight]]*170000)</f>
        <v>222700</v>
      </c>
      <c r="Q217">
        <v>0</v>
      </c>
      <c r="R217">
        <v>0</v>
      </c>
      <c r="S217">
        <v>0</v>
      </c>
      <c r="T217" t="s">
        <v>187</v>
      </c>
      <c r="U217" t="s">
        <v>187</v>
      </c>
      <c r="V217" t="s">
        <v>188</v>
      </c>
      <c r="W217" t="s">
        <v>188</v>
      </c>
      <c r="X217">
        <v>0</v>
      </c>
      <c r="Y217" t="s">
        <v>87</v>
      </c>
      <c r="Z217" t="s">
        <v>87</v>
      </c>
      <c r="AA217" t="s">
        <v>87</v>
      </c>
      <c r="AB217" t="s">
        <v>108</v>
      </c>
      <c r="AC217">
        <v>0</v>
      </c>
      <c r="AD217">
        <v>0</v>
      </c>
      <c r="AE217">
        <v>0</v>
      </c>
      <c r="AF217">
        <v>0</v>
      </c>
      <c r="AG217" t="s">
        <v>116</v>
      </c>
      <c r="AH217" t="s">
        <v>117</v>
      </c>
      <c r="AI217" t="s">
        <v>189</v>
      </c>
      <c r="AK217" t="s">
        <v>90</v>
      </c>
      <c r="AL217">
        <v>1.31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45</v>
      </c>
      <c r="AU217" t="s">
        <v>91</v>
      </c>
      <c r="AV217" t="s">
        <v>584</v>
      </c>
      <c r="AW217" t="s">
        <v>90</v>
      </c>
      <c r="AX217" t="s">
        <v>90</v>
      </c>
      <c r="AY217" t="s">
        <v>90</v>
      </c>
      <c r="AZ217" t="s">
        <v>90</v>
      </c>
      <c r="BA217" t="s">
        <v>90</v>
      </c>
      <c r="BB217" t="s">
        <v>92</v>
      </c>
      <c r="BC217" t="s">
        <v>93</v>
      </c>
      <c r="BD217" t="s">
        <v>94</v>
      </c>
      <c r="BE217" t="s">
        <v>95</v>
      </c>
      <c r="BF217" t="s">
        <v>287</v>
      </c>
      <c r="BG217" t="s">
        <v>288</v>
      </c>
      <c r="BH217" t="s">
        <v>289</v>
      </c>
      <c r="BI217" t="s">
        <v>280</v>
      </c>
      <c r="BJ217" t="s">
        <v>100</v>
      </c>
      <c r="BK217" t="s">
        <v>101</v>
      </c>
      <c r="BL217" t="s">
        <v>102</v>
      </c>
      <c r="BM217" t="s">
        <v>103</v>
      </c>
      <c r="BN217" t="s">
        <v>104</v>
      </c>
      <c r="BO217" s="1">
        <v>45003.479317129597</v>
      </c>
      <c r="BP217" t="s">
        <v>105</v>
      </c>
      <c r="BQ217" t="s">
        <v>93</v>
      </c>
      <c r="BS217">
        <v>5</v>
      </c>
      <c r="BT217" t="s">
        <v>106</v>
      </c>
      <c r="BU217" t="s">
        <v>107</v>
      </c>
      <c r="BV217" t="s">
        <v>108</v>
      </c>
      <c r="BW217">
        <v>0</v>
      </c>
      <c r="BX217" t="s">
        <v>513</v>
      </c>
    </row>
    <row r="218" spans="1:76" x14ac:dyDescent="0.25">
      <c r="A218">
        <v>350193</v>
      </c>
      <c r="B218" t="s">
        <v>1028</v>
      </c>
      <c r="C218" t="s">
        <v>279</v>
      </c>
      <c r="D218" t="s">
        <v>280</v>
      </c>
      <c r="E218" t="s">
        <v>310</v>
      </c>
      <c r="F218" t="s">
        <v>311</v>
      </c>
      <c r="G218" t="s">
        <v>81</v>
      </c>
      <c r="H218" t="s">
        <v>82</v>
      </c>
      <c r="I218" t="s">
        <v>283</v>
      </c>
      <c r="J218" t="s">
        <v>284</v>
      </c>
      <c r="K218" t="s">
        <v>1029</v>
      </c>
      <c r="L218" t="s">
        <v>319</v>
      </c>
      <c r="M218" t="s">
        <v>1030</v>
      </c>
      <c r="N218">
        <v>183000</v>
      </c>
      <c r="O218">
        <v>13.33</v>
      </c>
      <c r="P218">
        <f>SUM(Table1[[#This Row],[Weight]]*170000)</f>
        <v>207400</v>
      </c>
      <c r="Q218">
        <v>0</v>
      </c>
      <c r="R218">
        <v>0</v>
      </c>
      <c r="S218">
        <v>0</v>
      </c>
      <c r="T218" t="s">
        <v>187</v>
      </c>
      <c r="U218" t="s">
        <v>187</v>
      </c>
      <c r="V218" t="s">
        <v>188</v>
      </c>
      <c r="W218" t="s">
        <v>188</v>
      </c>
      <c r="X218">
        <v>0</v>
      </c>
      <c r="Y218" t="s">
        <v>87</v>
      </c>
      <c r="Z218" t="s">
        <v>87</v>
      </c>
      <c r="AA218" t="s">
        <v>87</v>
      </c>
      <c r="AB218" t="s">
        <v>108</v>
      </c>
      <c r="AC218">
        <v>0</v>
      </c>
      <c r="AD218">
        <v>0</v>
      </c>
      <c r="AE218">
        <v>0</v>
      </c>
      <c r="AF218">
        <v>0</v>
      </c>
      <c r="AG218" t="s">
        <v>116</v>
      </c>
      <c r="AH218" t="s">
        <v>117</v>
      </c>
      <c r="AI218" t="s">
        <v>189</v>
      </c>
      <c r="AK218" t="s">
        <v>90</v>
      </c>
      <c r="AL218">
        <v>1.22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45</v>
      </c>
      <c r="AU218" t="s">
        <v>91</v>
      </c>
      <c r="AV218" t="s">
        <v>1031</v>
      </c>
      <c r="AW218" t="s">
        <v>90</v>
      </c>
      <c r="AX218" t="s">
        <v>90</v>
      </c>
      <c r="AY218" t="s">
        <v>90</v>
      </c>
      <c r="AZ218" t="s">
        <v>90</v>
      </c>
      <c r="BA218" t="s">
        <v>90</v>
      </c>
      <c r="BB218" t="s">
        <v>92</v>
      </c>
      <c r="BC218" t="s">
        <v>93</v>
      </c>
      <c r="BD218" t="s">
        <v>94</v>
      </c>
      <c r="BE218" t="s">
        <v>95</v>
      </c>
      <c r="BF218" t="s">
        <v>287</v>
      </c>
      <c r="BG218" t="s">
        <v>288</v>
      </c>
      <c r="BH218" t="s">
        <v>289</v>
      </c>
      <c r="BI218" t="s">
        <v>280</v>
      </c>
      <c r="BJ218" t="s">
        <v>100</v>
      </c>
      <c r="BK218" t="s">
        <v>101</v>
      </c>
      <c r="BL218" t="s">
        <v>102</v>
      </c>
      <c r="BM218" t="s">
        <v>103</v>
      </c>
      <c r="BN218" t="s">
        <v>104</v>
      </c>
      <c r="BO218" s="1">
        <v>45003.479641203703</v>
      </c>
      <c r="BP218" t="s">
        <v>105</v>
      </c>
      <c r="BQ218" t="s">
        <v>93</v>
      </c>
      <c r="BS218">
        <v>5</v>
      </c>
      <c r="BT218" t="s">
        <v>106</v>
      </c>
      <c r="BU218" t="s">
        <v>107</v>
      </c>
      <c r="BV218" t="s">
        <v>108</v>
      </c>
      <c r="BW218">
        <v>0</v>
      </c>
      <c r="BX218" t="s">
        <v>513</v>
      </c>
    </row>
    <row r="219" spans="1:76" x14ac:dyDescent="0.25">
      <c r="A219">
        <v>350194</v>
      </c>
      <c r="B219" t="s">
        <v>1032</v>
      </c>
      <c r="C219" t="s">
        <v>279</v>
      </c>
      <c r="D219" t="s">
        <v>280</v>
      </c>
      <c r="E219" t="s">
        <v>310</v>
      </c>
      <c r="F219" t="s">
        <v>311</v>
      </c>
      <c r="G219" t="s">
        <v>81</v>
      </c>
      <c r="H219" t="s">
        <v>82</v>
      </c>
      <c r="I219" t="s">
        <v>283</v>
      </c>
      <c r="J219" t="s">
        <v>284</v>
      </c>
      <c r="K219" t="s">
        <v>1033</v>
      </c>
      <c r="L219" t="s">
        <v>319</v>
      </c>
      <c r="M219" t="s">
        <v>1034</v>
      </c>
      <c r="N219">
        <v>162000</v>
      </c>
      <c r="O219">
        <v>13.33</v>
      </c>
      <c r="P219">
        <f>SUM(Table1[[#This Row],[Weight]]*170000)</f>
        <v>183600</v>
      </c>
      <c r="Q219">
        <v>0</v>
      </c>
      <c r="R219">
        <v>0</v>
      </c>
      <c r="S219">
        <v>0</v>
      </c>
      <c r="T219" t="s">
        <v>187</v>
      </c>
      <c r="U219" t="s">
        <v>187</v>
      </c>
      <c r="V219" t="s">
        <v>188</v>
      </c>
      <c r="W219" t="s">
        <v>188</v>
      </c>
      <c r="X219">
        <v>0</v>
      </c>
      <c r="Y219" t="s">
        <v>87</v>
      </c>
      <c r="Z219" t="s">
        <v>87</v>
      </c>
      <c r="AA219" t="s">
        <v>87</v>
      </c>
      <c r="AB219" t="s">
        <v>108</v>
      </c>
      <c r="AC219">
        <v>0</v>
      </c>
      <c r="AD219">
        <v>0</v>
      </c>
      <c r="AE219">
        <v>0</v>
      </c>
      <c r="AF219">
        <v>0</v>
      </c>
      <c r="AG219" t="s">
        <v>116</v>
      </c>
      <c r="AH219" t="s">
        <v>117</v>
      </c>
      <c r="AI219" t="s">
        <v>189</v>
      </c>
      <c r="AK219" t="s">
        <v>90</v>
      </c>
      <c r="AL219">
        <v>1.08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45</v>
      </c>
      <c r="AU219" t="s">
        <v>91</v>
      </c>
      <c r="AV219" t="s">
        <v>874</v>
      </c>
      <c r="AW219" t="s">
        <v>90</v>
      </c>
      <c r="AX219" t="s">
        <v>90</v>
      </c>
      <c r="AY219" t="s">
        <v>90</v>
      </c>
      <c r="AZ219" t="s">
        <v>90</v>
      </c>
      <c r="BA219" t="s">
        <v>90</v>
      </c>
      <c r="BB219" t="s">
        <v>92</v>
      </c>
      <c r="BC219" t="s">
        <v>93</v>
      </c>
      <c r="BD219" t="s">
        <v>94</v>
      </c>
      <c r="BE219" t="s">
        <v>95</v>
      </c>
      <c r="BF219" t="s">
        <v>287</v>
      </c>
      <c r="BG219" t="s">
        <v>288</v>
      </c>
      <c r="BH219" t="s">
        <v>289</v>
      </c>
      <c r="BI219" t="s">
        <v>280</v>
      </c>
      <c r="BJ219" t="s">
        <v>100</v>
      </c>
      <c r="BK219" t="s">
        <v>101</v>
      </c>
      <c r="BL219" t="s">
        <v>102</v>
      </c>
      <c r="BM219" t="s">
        <v>103</v>
      </c>
      <c r="BN219" t="s">
        <v>104</v>
      </c>
      <c r="BO219" s="1">
        <v>45003.480092592603</v>
      </c>
      <c r="BP219" t="s">
        <v>105</v>
      </c>
      <c r="BQ219" t="s">
        <v>93</v>
      </c>
      <c r="BS219">
        <v>5</v>
      </c>
      <c r="BT219" t="s">
        <v>106</v>
      </c>
      <c r="BU219" t="s">
        <v>107</v>
      </c>
      <c r="BV219" t="s">
        <v>108</v>
      </c>
      <c r="BW219">
        <v>0</v>
      </c>
      <c r="BX219" t="s">
        <v>513</v>
      </c>
    </row>
    <row r="220" spans="1:76" x14ac:dyDescent="0.25">
      <c r="A220">
        <v>350195</v>
      </c>
      <c r="B220" t="s">
        <v>1035</v>
      </c>
      <c r="C220" t="s">
        <v>279</v>
      </c>
      <c r="D220" t="s">
        <v>280</v>
      </c>
      <c r="E220" t="s">
        <v>310</v>
      </c>
      <c r="F220" t="s">
        <v>311</v>
      </c>
      <c r="G220" t="s">
        <v>81</v>
      </c>
      <c r="H220" t="s">
        <v>82</v>
      </c>
      <c r="I220" t="s">
        <v>283</v>
      </c>
      <c r="J220" t="s">
        <v>284</v>
      </c>
      <c r="K220" t="s">
        <v>1036</v>
      </c>
      <c r="L220" t="s">
        <v>319</v>
      </c>
      <c r="M220" t="s">
        <v>1037</v>
      </c>
      <c r="N220">
        <v>205500</v>
      </c>
      <c r="O220">
        <v>13.33</v>
      </c>
      <c r="P220">
        <f>SUM(Table1[[#This Row],[Weight]]*170000)</f>
        <v>232900.00000000003</v>
      </c>
      <c r="Q220">
        <v>0</v>
      </c>
      <c r="R220">
        <v>0</v>
      </c>
      <c r="S220">
        <v>0</v>
      </c>
      <c r="T220" t="s">
        <v>187</v>
      </c>
      <c r="U220" t="s">
        <v>187</v>
      </c>
      <c r="V220" t="s">
        <v>188</v>
      </c>
      <c r="W220" t="s">
        <v>188</v>
      </c>
      <c r="X220">
        <v>0</v>
      </c>
      <c r="Y220" t="s">
        <v>87</v>
      </c>
      <c r="Z220" t="s">
        <v>87</v>
      </c>
      <c r="AA220" t="s">
        <v>87</v>
      </c>
      <c r="AB220" t="s">
        <v>108</v>
      </c>
      <c r="AC220">
        <v>0</v>
      </c>
      <c r="AD220">
        <v>0</v>
      </c>
      <c r="AE220">
        <v>0</v>
      </c>
      <c r="AF220">
        <v>0</v>
      </c>
      <c r="AG220" t="s">
        <v>116</v>
      </c>
      <c r="AH220" t="s">
        <v>117</v>
      </c>
      <c r="AI220" t="s">
        <v>189</v>
      </c>
      <c r="AK220" t="s">
        <v>90</v>
      </c>
      <c r="AL220">
        <v>1.37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45</v>
      </c>
      <c r="AU220" t="s">
        <v>91</v>
      </c>
      <c r="AV220" t="s">
        <v>1038</v>
      </c>
      <c r="AW220" t="s">
        <v>90</v>
      </c>
      <c r="AX220" t="s">
        <v>90</v>
      </c>
      <c r="AY220" t="s">
        <v>90</v>
      </c>
      <c r="AZ220" t="s">
        <v>90</v>
      </c>
      <c r="BA220" t="s">
        <v>90</v>
      </c>
      <c r="BB220" t="s">
        <v>92</v>
      </c>
      <c r="BC220" t="s">
        <v>93</v>
      </c>
      <c r="BD220" t="s">
        <v>94</v>
      </c>
      <c r="BE220" t="s">
        <v>95</v>
      </c>
      <c r="BF220" t="s">
        <v>287</v>
      </c>
      <c r="BG220" t="s">
        <v>288</v>
      </c>
      <c r="BH220" t="s">
        <v>289</v>
      </c>
      <c r="BI220" t="s">
        <v>280</v>
      </c>
      <c r="BJ220" t="s">
        <v>100</v>
      </c>
      <c r="BK220" t="s">
        <v>101</v>
      </c>
      <c r="BL220" t="s">
        <v>102</v>
      </c>
      <c r="BM220" t="s">
        <v>103</v>
      </c>
      <c r="BN220" t="s">
        <v>104</v>
      </c>
      <c r="BO220" s="1">
        <v>45003.480497685203</v>
      </c>
      <c r="BP220" t="s">
        <v>105</v>
      </c>
      <c r="BQ220" t="s">
        <v>93</v>
      </c>
      <c r="BS220">
        <v>5</v>
      </c>
      <c r="BT220" t="s">
        <v>106</v>
      </c>
      <c r="BU220" t="s">
        <v>107</v>
      </c>
      <c r="BV220" t="s">
        <v>108</v>
      </c>
      <c r="BW220">
        <v>0</v>
      </c>
      <c r="BX220" t="s">
        <v>513</v>
      </c>
    </row>
    <row r="221" spans="1:76" x14ac:dyDescent="0.25">
      <c r="A221">
        <v>350196</v>
      </c>
      <c r="B221" t="s">
        <v>1039</v>
      </c>
      <c r="C221" t="s">
        <v>279</v>
      </c>
      <c r="D221" t="s">
        <v>280</v>
      </c>
      <c r="E221" t="s">
        <v>310</v>
      </c>
      <c r="F221" t="s">
        <v>311</v>
      </c>
      <c r="G221" t="s">
        <v>81</v>
      </c>
      <c r="H221" t="s">
        <v>82</v>
      </c>
      <c r="I221" t="s">
        <v>283</v>
      </c>
      <c r="J221" t="s">
        <v>284</v>
      </c>
      <c r="K221" t="s">
        <v>1040</v>
      </c>
      <c r="L221" t="s">
        <v>319</v>
      </c>
      <c r="M221" t="s">
        <v>1041</v>
      </c>
      <c r="N221">
        <v>184500</v>
      </c>
      <c r="O221">
        <v>13.33</v>
      </c>
      <c r="P221">
        <f>SUM(Table1[[#This Row],[Weight]]*170000)</f>
        <v>209100</v>
      </c>
      <c r="Q221">
        <v>0</v>
      </c>
      <c r="R221">
        <v>0</v>
      </c>
      <c r="S221">
        <v>0</v>
      </c>
      <c r="T221" t="s">
        <v>187</v>
      </c>
      <c r="U221" t="s">
        <v>187</v>
      </c>
      <c r="V221" t="s">
        <v>188</v>
      </c>
      <c r="W221" t="s">
        <v>188</v>
      </c>
      <c r="X221">
        <v>0</v>
      </c>
      <c r="Y221" t="s">
        <v>87</v>
      </c>
      <c r="Z221" t="s">
        <v>87</v>
      </c>
      <c r="AA221" t="s">
        <v>87</v>
      </c>
      <c r="AB221" t="s">
        <v>108</v>
      </c>
      <c r="AC221">
        <v>0</v>
      </c>
      <c r="AD221">
        <v>0</v>
      </c>
      <c r="AE221">
        <v>0</v>
      </c>
      <c r="AF221">
        <v>0</v>
      </c>
      <c r="AG221" t="s">
        <v>116</v>
      </c>
      <c r="AH221" t="s">
        <v>117</v>
      </c>
      <c r="AI221" t="s">
        <v>189</v>
      </c>
      <c r="AK221" t="s">
        <v>90</v>
      </c>
      <c r="AL221">
        <v>1.23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45</v>
      </c>
      <c r="AU221" t="s">
        <v>91</v>
      </c>
      <c r="AV221" t="s">
        <v>837</v>
      </c>
      <c r="AW221" t="s">
        <v>90</v>
      </c>
      <c r="AX221" t="s">
        <v>90</v>
      </c>
      <c r="AY221" t="s">
        <v>90</v>
      </c>
      <c r="AZ221" t="s">
        <v>90</v>
      </c>
      <c r="BA221" t="s">
        <v>90</v>
      </c>
      <c r="BB221" t="s">
        <v>92</v>
      </c>
      <c r="BC221" t="s">
        <v>93</v>
      </c>
      <c r="BD221" t="s">
        <v>94</v>
      </c>
      <c r="BE221" t="s">
        <v>95</v>
      </c>
      <c r="BF221" t="s">
        <v>287</v>
      </c>
      <c r="BG221" t="s">
        <v>288</v>
      </c>
      <c r="BH221" t="s">
        <v>289</v>
      </c>
      <c r="BI221" t="s">
        <v>280</v>
      </c>
      <c r="BJ221" t="s">
        <v>100</v>
      </c>
      <c r="BK221" t="s">
        <v>101</v>
      </c>
      <c r="BL221" t="s">
        <v>102</v>
      </c>
      <c r="BM221" t="s">
        <v>103</v>
      </c>
      <c r="BN221" t="s">
        <v>104</v>
      </c>
      <c r="BO221" s="1">
        <v>45003.480833333299</v>
      </c>
      <c r="BP221" t="s">
        <v>105</v>
      </c>
      <c r="BQ221" t="s">
        <v>93</v>
      </c>
      <c r="BS221">
        <v>5</v>
      </c>
      <c r="BT221" t="s">
        <v>106</v>
      </c>
      <c r="BU221" t="s">
        <v>107</v>
      </c>
      <c r="BV221" t="s">
        <v>108</v>
      </c>
      <c r="BW221">
        <v>0</v>
      </c>
      <c r="BX221" t="s">
        <v>513</v>
      </c>
    </row>
    <row r="222" spans="1:76" x14ac:dyDescent="0.25">
      <c r="A222">
        <v>350197</v>
      </c>
      <c r="B222" t="s">
        <v>1042</v>
      </c>
      <c r="C222" t="s">
        <v>279</v>
      </c>
      <c r="D222" t="s">
        <v>280</v>
      </c>
      <c r="E222" t="s">
        <v>310</v>
      </c>
      <c r="F222" t="s">
        <v>311</v>
      </c>
      <c r="G222" t="s">
        <v>81</v>
      </c>
      <c r="H222" t="s">
        <v>82</v>
      </c>
      <c r="I222" t="s">
        <v>283</v>
      </c>
      <c r="J222" t="s">
        <v>284</v>
      </c>
      <c r="K222" t="s">
        <v>1043</v>
      </c>
      <c r="L222" t="s">
        <v>319</v>
      </c>
      <c r="M222" t="s">
        <v>1044</v>
      </c>
      <c r="N222">
        <v>390000</v>
      </c>
      <c r="O222">
        <v>13.33</v>
      </c>
      <c r="P222">
        <f>SUM(Table1[[#This Row],[Weight]]*170000)</f>
        <v>442000</v>
      </c>
      <c r="Q222">
        <v>0</v>
      </c>
      <c r="R222">
        <v>0</v>
      </c>
      <c r="S222">
        <v>0</v>
      </c>
      <c r="T222" t="s">
        <v>187</v>
      </c>
      <c r="U222" t="s">
        <v>187</v>
      </c>
      <c r="V222" t="s">
        <v>188</v>
      </c>
      <c r="W222" t="s">
        <v>188</v>
      </c>
      <c r="X222">
        <v>0</v>
      </c>
      <c r="Y222" t="s">
        <v>87</v>
      </c>
      <c r="Z222" t="s">
        <v>87</v>
      </c>
      <c r="AA222" t="s">
        <v>87</v>
      </c>
      <c r="AB222" t="s">
        <v>108</v>
      </c>
      <c r="AC222">
        <v>0</v>
      </c>
      <c r="AD222">
        <v>0</v>
      </c>
      <c r="AE222">
        <v>0</v>
      </c>
      <c r="AF222">
        <v>0</v>
      </c>
      <c r="AG222" t="s">
        <v>116</v>
      </c>
      <c r="AH222" t="s">
        <v>117</v>
      </c>
      <c r="AI222" t="s">
        <v>189</v>
      </c>
      <c r="AK222" t="s">
        <v>90</v>
      </c>
      <c r="AL222">
        <v>2.6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45</v>
      </c>
      <c r="AU222" t="s">
        <v>91</v>
      </c>
      <c r="AV222" t="s">
        <v>1045</v>
      </c>
      <c r="AW222" t="s">
        <v>90</v>
      </c>
      <c r="AX222" t="s">
        <v>90</v>
      </c>
      <c r="AY222" t="s">
        <v>90</v>
      </c>
      <c r="AZ222" t="s">
        <v>90</v>
      </c>
      <c r="BA222" t="s">
        <v>90</v>
      </c>
      <c r="BB222" t="s">
        <v>92</v>
      </c>
      <c r="BC222" t="s">
        <v>93</v>
      </c>
      <c r="BD222" t="s">
        <v>94</v>
      </c>
      <c r="BE222" t="s">
        <v>95</v>
      </c>
      <c r="BF222" t="s">
        <v>287</v>
      </c>
      <c r="BG222" t="s">
        <v>288</v>
      </c>
      <c r="BH222" t="s">
        <v>289</v>
      </c>
      <c r="BI222" t="s">
        <v>280</v>
      </c>
      <c r="BJ222" t="s">
        <v>100</v>
      </c>
      <c r="BK222" t="s">
        <v>101</v>
      </c>
      <c r="BL222" t="s">
        <v>102</v>
      </c>
      <c r="BM222" t="s">
        <v>103</v>
      </c>
      <c r="BN222" t="s">
        <v>104</v>
      </c>
      <c r="BO222" s="1">
        <v>45003.481168981503</v>
      </c>
      <c r="BP222" t="s">
        <v>105</v>
      </c>
      <c r="BQ222" t="s">
        <v>93</v>
      </c>
      <c r="BS222">
        <v>5</v>
      </c>
      <c r="BT222" t="s">
        <v>106</v>
      </c>
      <c r="BU222" t="s">
        <v>107</v>
      </c>
      <c r="BV222" t="s">
        <v>108</v>
      </c>
      <c r="BW222">
        <v>0</v>
      </c>
      <c r="BX222" t="s">
        <v>513</v>
      </c>
    </row>
    <row r="223" spans="1:76" x14ac:dyDescent="0.25">
      <c r="A223">
        <v>350198</v>
      </c>
      <c r="B223" t="s">
        <v>1046</v>
      </c>
      <c r="C223" t="s">
        <v>279</v>
      </c>
      <c r="D223" t="s">
        <v>280</v>
      </c>
      <c r="E223" t="s">
        <v>310</v>
      </c>
      <c r="F223" t="s">
        <v>311</v>
      </c>
      <c r="G223" t="s">
        <v>81</v>
      </c>
      <c r="H223" t="s">
        <v>82</v>
      </c>
      <c r="I223" t="s">
        <v>283</v>
      </c>
      <c r="J223" t="s">
        <v>284</v>
      </c>
      <c r="K223" t="s">
        <v>1047</v>
      </c>
      <c r="L223" t="s">
        <v>319</v>
      </c>
      <c r="M223" t="s">
        <v>1048</v>
      </c>
      <c r="N223">
        <v>273000</v>
      </c>
      <c r="O223">
        <v>13.33</v>
      </c>
      <c r="P223">
        <f>SUM(Table1[[#This Row],[Weight]]*170000)</f>
        <v>309400</v>
      </c>
      <c r="Q223">
        <v>0</v>
      </c>
      <c r="R223">
        <v>0</v>
      </c>
      <c r="S223">
        <v>0</v>
      </c>
      <c r="T223" t="s">
        <v>187</v>
      </c>
      <c r="U223" t="s">
        <v>187</v>
      </c>
      <c r="V223" t="s">
        <v>188</v>
      </c>
      <c r="W223" t="s">
        <v>188</v>
      </c>
      <c r="X223">
        <v>0</v>
      </c>
      <c r="Y223" t="s">
        <v>87</v>
      </c>
      <c r="Z223" t="s">
        <v>87</v>
      </c>
      <c r="AA223" t="s">
        <v>87</v>
      </c>
      <c r="AB223" t="s">
        <v>108</v>
      </c>
      <c r="AC223">
        <v>0</v>
      </c>
      <c r="AD223">
        <v>0</v>
      </c>
      <c r="AE223">
        <v>0</v>
      </c>
      <c r="AF223">
        <v>0</v>
      </c>
      <c r="AG223" t="s">
        <v>116</v>
      </c>
      <c r="AH223" t="s">
        <v>117</v>
      </c>
      <c r="AI223" t="s">
        <v>189</v>
      </c>
      <c r="AK223" t="s">
        <v>90</v>
      </c>
      <c r="AL223">
        <v>1.82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45</v>
      </c>
      <c r="AU223" t="s">
        <v>91</v>
      </c>
      <c r="AV223" t="s">
        <v>976</v>
      </c>
      <c r="AW223" t="s">
        <v>90</v>
      </c>
      <c r="AX223" t="s">
        <v>90</v>
      </c>
      <c r="AY223" t="s">
        <v>90</v>
      </c>
      <c r="AZ223" t="s">
        <v>90</v>
      </c>
      <c r="BA223" t="s">
        <v>90</v>
      </c>
      <c r="BB223" t="s">
        <v>92</v>
      </c>
      <c r="BC223" t="s">
        <v>93</v>
      </c>
      <c r="BD223" t="s">
        <v>94</v>
      </c>
      <c r="BE223" t="s">
        <v>95</v>
      </c>
      <c r="BF223" t="s">
        <v>287</v>
      </c>
      <c r="BG223" t="s">
        <v>288</v>
      </c>
      <c r="BH223" t="s">
        <v>289</v>
      </c>
      <c r="BI223" t="s">
        <v>280</v>
      </c>
      <c r="BJ223" t="s">
        <v>100</v>
      </c>
      <c r="BK223" t="s">
        <v>101</v>
      </c>
      <c r="BL223" t="s">
        <v>102</v>
      </c>
      <c r="BM223" t="s">
        <v>103</v>
      </c>
      <c r="BN223" t="s">
        <v>104</v>
      </c>
      <c r="BO223" s="1">
        <v>45003.485150462999</v>
      </c>
      <c r="BP223" t="s">
        <v>105</v>
      </c>
      <c r="BQ223" t="s">
        <v>93</v>
      </c>
      <c r="BS223">
        <v>5</v>
      </c>
      <c r="BT223" t="s">
        <v>106</v>
      </c>
      <c r="BU223" t="s">
        <v>107</v>
      </c>
      <c r="BV223" t="s">
        <v>108</v>
      </c>
      <c r="BW223">
        <v>0</v>
      </c>
      <c r="BX223" t="s">
        <v>513</v>
      </c>
    </row>
    <row r="224" spans="1:76" x14ac:dyDescent="0.25">
      <c r="A224">
        <v>350199</v>
      </c>
      <c r="B224" t="s">
        <v>1049</v>
      </c>
      <c r="C224" t="s">
        <v>279</v>
      </c>
      <c r="D224" t="s">
        <v>280</v>
      </c>
      <c r="E224" t="s">
        <v>310</v>
      </c>
      <c r="F224" t="s">
        <v>311</v>
      </c>
      <c r="G224" t="s">
        <v>81</v>
      </c>
      <c r="H224" t="s">
        <v>82</v>
      </c>
      <c r="I224" t="s">
        <v>283</v>
      </c>
      <c r="J224" t="s">
        <v>284</v>
      </c>
      <c r="K224" t="s">
        <v>1050</v>
      </c>
      <c r="L224" t="s">
        <v>319</v>
      </c>
      <c r="M224" t="s">
        <v>1051</v>
      </c>
      <c r="N224">
        <v>268500</v>
      </c>
      <c r="O224">
        <v>13.33</v>
      </c>
      <c r="P224">
        <f>SUM(Table1[[#This Row],[Weight]]*170000)</f>
        <v>304300</v>
      </c>
      <c r="Q224">
        <v>0</v>
      </c>
      <c r="R224">
        <v>0</v>
      </c>
      <c r="S224">
        <v>0</v>
      </c>
      <c r="T224" t="s">
        <v>187</v>
      </c>
      <c r="U224" t="s">
        <v>187</v>
      </c>
      <c r="V224" t="s">
        <v>188</v>
      </c>
      <c r="W224" t="s">
        <v>188</v>
      </c>
      <c r="X224">
        <v>0</v>
      </c>
      <c r="Y224" t="s">
        <v>87</v>
      </c>
      <c r="Z224" t="s">
        <v>87</v>
      </c>
      <c r="AA224" t="s">
        <v>87</v>
      </c>
      <c r="AB224" t="s">
        <v>108</v>
      </c>
      <c r="AC224">
        <v>0</v>
      </c>
      <c r="AD224">
        <v>0</v>
      </c>
      <c r="AE224">
        <v>0</v>
      </c>
      <c r="AF224">
        <v>0</v>
      </c>
      <c r="AG224" t="s">
        <v>116</v>
      </c>
      <c r="AH224" t="s">
        <v>117</v>
      </c>
      <c r="AI224" t="s">
        <v>189</v>
      </c>
      <c r="AK224" t="s">
        <v>90</v>
      </c>
      <c r="AL224">
        <v>1.79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45</v>
      </c>
      <c r="AU224" t="s">
        <v>91</v>
      </c>
      <c r="AV224" t="s">
        <v>1052</v>
      </c>
      <c r="AW224" t="s">
        <v>90</v>
      </c>
      <c r="AX224" t="s">
        <v>90</v>
      </c>
      <c r="AY224" t="s">
        <v>90</v>
      </c>
      <c r="AZ224" t="s">
        <v>90</v>
      </c>
      <c r="BA224" t="s">
        <v>90</v>
      </c>
      <c r="BB224" t="s">
        <v>92</v>
      </c>
      <c r="BC224" t="s">
        <v>93</v>
      </c>
      <c r="BD224" t="s">
        <v>94</v>
      </c>
      <c r="BE224" t="s">
        <v>95</v>
      </c>
      <c r="BF224" t="s">
        <v>287</v>
      </c>
      <c r="BG224" t="s">
        <v>288</v>
      </c>
      <c r="BH224" t="s">
        <v>289</v>
      </c>
      <c r="BI224" t="s">
        <v>280</v>
      </c>
      <c r="BJ224" t="s">
        <v>100</v>
      </c>
      <c r="BK224" t="s">
        <v>101</v>
      </c>
      <c r="BL224" t="s">
        <v>102</v>
      </c>
      <c r="BM224" t="s">
        <v>103</v>
      </c>
      <c r="BN224" t="s">
        <v>104</v>
      </c>
      <c r="BO224" s="1">
        <v>45003.4854513889</v>
      </c>
      <c r="BP224" t="s">
        <v>105</v>
      </c>
      <c r="BQ224" t="s">
        <v>93</v>
      </c>
      <c r="BS224">
        <v>5</v>
      </c>
      <c r="BT224" t="s">
        <v>106</v>
      </c>
      <c r="BU224" t="s">
        <v>107</v>
      </c>
      <c r="BV224" t="s">
        <v>108</v>
      </c>
      <c r="BW224">
        <v>0</v>
      </c>
      <c r="BX224" t="s">
        <v>513</v>
      </c>
    </row>
    <row r="225" spans="1:76" x14ac:dyDescent="0.25">
      <c r="A225">
        <v>350200</v>
      </c>
      <c r="B225" t="s">
        <v>1053</v>
      </c>
      <c r="C225" t="s">
        <v>279</v>
      </c>
      <c r="D225" t="s">
        <v>280</v>
      </c>
      <c r="E225" t="s">
        <v>310</v>
      </c>
      <c r="F225" t="s">
        <v>311</v>
      </c>
      <c r="G225" t="s">
        <v>81</v>
      </c>
      <c r="H225" t="s">
        <v>82</v>
      </c>
      <c r="I225" t="s">
        <v>283</v>
      </c>
      <c r="J225" t="s">
        <v>284</v>
      </c>
      <c r="K225" t="s">
        <v>1054</v>
      </c>
      <c r="L225" t="s">
        <v>319</v>
      </c>
      <c r="M225" t="s">
        <v>1055</v>
      </c>
      <c r="N225">
        <v>259500</v>
      </c>
      <c r="O225">
        <v>13.33</v>
      </c>
      <c r="P225">
        <f>SUM(Table1[[#This Row],[Weight]]*170000)</f>
        <v>294100</v>
      </c>
      <c r="Q225">
        <v>0</v>
      </c>
      <c r="R225">
        <v>0</v>
      </c>
      <c r="S225">
        <v>0</v>
      </c>
      <c r="T225" t="s">
        <v>187</v>
      </c>
      <c r="U225" t="s">
        <v>187</v>
      </c>
      <c r="V225" t="s">
        <v>188</v>
      </c>
      <c r="W225" t="s">
        <v>188</v>
      </c>
      <c r="X225">
        <v>0</v>
      </c>
      <c r="Y225" t="s">
        <v>87</v>
      </c>
      <c r="Z225" t="s">
        <v>87</v>
      </c>
      <c r="AA225" t="s">
        <v>87</v>
      </c>
      <c r="AB225" t="s">
        <v>108</v>
      </c>
      <c r="AC225">
        <v>0</v>
      </c>
      <c r="AD225">
        <v>0</v>
      </c>
      <c r="AE225">
        <v>0</v>
      </c>
      <c r="AF225">
        <v>0</v>
      </c>
      <c r="AG225" t="s">
        <v>116</v>
      </c>
      <c r="AH225" t="s">
        <v>117</v>
      </c>
      <c r="AI225" t="s">
        <v>189</v>
      </c>
      <c r="AK225" t="s">
        <v>90</v>
      </c>
      <c r="AL225">
        <v>1.73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45</v>
      </c>
      <c r="AU225" t="s">
        <v>91</v>
      </c>
      <c r="AV225" t="s">
        <v>964</v>
      </c>
      <c r="AW225" t="s">
        <v>90</v>
      </c>
      <c r="AX225" t="s">
        <v>90</v>
      </c>
      <c r="AY225" t="s">
        <v>90</v>
      </c>
      <c r="AZ225" t="s">
        <v>90</v>
      </c>
      <c r="BA225" t="s">
        <v>90</v>
      </c>
      <c r="BB225" t="s">
        <v>92</v>
      </c>
      <c r="BC225" t="s">
        <v>93</v>
      </c>
      <c r="BD225" t="s">
        <v>94</v>
      </c>
      <c r="BE225" t="s">
        <v>95</v>
      </c>
      <c r="BF225" t="s">
        <v>287</v>
      </c>
      <c r="BG225" t="s">
        <v>288</v>
      </c>
      <c r="BH225" t="s">
        <v>289</v>
      </c>
      <c r="BI225" t="s">
        <v>280</v>
      </c>
      <c r="BJ225" t="s">
        <v>100</v>
      </c>
      <c r="BK225" t="s">
        <v>101</v>
      </c>
      <c r="BL225" t="s">
        <v>102</v>
      </c>
      <c r="BM225" t="s">
        <v>103</v>
      </c>
      <c r="BN225" t="s">
        <v>104</v>
      </c>
      <c r="BO225" s="1">
        <v>45003.485983796301</v>
      </c>
      <c r="BP225" t="s">
        <v>105</v>
      </c>
      <c r="BQ225" t="s">
        <v>93</v>
      </c>
      <c r="BS225">
        <v>5</v>
      </c>
      <c r="BT225" t="s">
        <v>106</v>
      </c>
      <c r="BU225" t="s">
        <v>107</v>
      </c>
      <c r="BV225" t="s">
        <v>108</v>
      </c>
      <c r="BW225">
        <v>0</v>
      </c>
      <c r="BX225" t="s">
        <v>513</v>
      </c>
    </row>
    <row r="226" spans="1:76" x14ac:dyDescent="0.25">
      <c r="A226">
        <v>350201</v>
      </c>
      <c r="B226" t="s">
        <v>1056</v>
      </c>
      <c r="C226" t="s">
        <v>279</v>
      </c>
      <c r="D226" t="s">
        <v>280</v>
      </c>
      <c r="E226" t="s">
        <v>310</v>
      </c>
      <c r="F226" t="s">
        <v>311</v>
      </c>
      <c r="G226" t="s">
        <v>81</v>
      </c>
      <c r="H226" t="s">
        <v>82</v>
      </c>
      <c r="I226" t="s">
        <v>283</v>
      </c>
      <c r="J226" t="s">
        <v>284</v>
      </c>
      <c r="K226" t="s">
        <v>1057</v>
      </c>
      <c r="L226" t="s">
        <v>319</v>
      </c>
      <c r="M226" t="s">
        <v>1058</v>
      </c>
      <c r="N226">
        <v>318000</v>
      </c>
      <c r="O226">
        <v>13.33</v>
      </c>
      <c r="P226">
        <f>SUM(Table1[[#This Row],[Weight]]*170000)</f>
        <v>360400</v>
      </c>
      <c r="Q226">
        <v>0</v>
      </c>
      <c r="R226">
        <v>0</v>
      </c>
      <c r="S226">
        <v>0</v>
      </c>
      <c r="T226" t="s">
        <v>187</v>
      </c>
      <c r="U226" t="s">
        <v>187</v>
      </c>
      <c r="V226" t="s">
        <v>188</v>
      </c>
      <c r="W226" t="s">
        <v>188</v>
      </c>
      <c r="X226">
        <v>0</v>
      </c>
      <c r="Y226" t="s">
        <v>87</v>
      </c>
      <c r="Z226" t="s">
        <v>87</v>
      </c>
      <c r="AA226" t="s">
        <v>87</v>
      </c>
      <c r="AB226" t="s">
        <v>108</v>
      </c>
      <c r="AC226">
        <v>0</v>
      </c>
      <c r="AD226">
        <v>0</v>
      </c>
      <c r="AE226">
        <v>0</v>
      </c>
      <c r="AF226">
        <v>0</v>
      </c>
      <c r="AG226" t="s">
        <v>116</v>
      </c>
      <c r="AH226" t="s">
        <v>117</v>
      </c>
      <c r="AI226" t="s">
        <v>189</v>
      </c>
      <c r="AK226" t="s">
        <v>90</v>
      </c>
      <c r="AL226">
        <v>2.12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45</v>
      </c>
      <c r="AU226" t="s">
        <v>91</v>
      </c>
      <c r="AV226" t="s">
        <v>1059</v>
      </c>
      <c r="AW226" t="s">
        <v>90</v>
      </c>
      <c r="AX226" t="s">
        <v>90</v>
      </c>
      <c r="AY226" t="s">
        <v>90</v>
      </c>
      <c r="AZ226" t="s">
        <v>90</v>
      </c>
      <c r="BA226" t="s">
        <v>90</v>
      </c>
      <c r="BB226" t="s">
        <v>92</v>
      </c>
      <c r="BC226" t="s">
        <v>93</v>
      </c>
      <c r="BD226" t="s">
        <v>94</v>
      </c>
      <c r="BE226" t="s">
        <v>95</v>
      </c>
      <c r="BF226" t="s">
        <v>287</v>
      </c>
      <c r="BG226" t="s">
        <v>288</v>
      </c>
      <c r="BH226" t="s">
        <v>289</v>
      </c>
      <c r="BI226" t="s">
        <v>280</v>
      </c>
      <c r="BJ226" t="s">
        <v>100</v>
      </c>
      <c r="BK226" t="s">
        <v>101</v>
      </c>
      <c r="BL226" t="s">
        <v>102</v>
      </c>
      <c r="BM226" t="s">
        <v>103</v>
      </c>
      <c r="BN226" t="s">
        <v>104</v>
      </c>
      <c r="BO226" s="1">
        <v>45003.486631944397</v>
      </c>
      <c r="BP226" t="s">
        <v>105</v>
      </c>
      <c r="BQ226" t="s">
        <v>93</v>
      </c>
      <c r="BS226">
        <v>5</v>
      </c>
      <c r="BT226" t="s">
        <v>106</v>
      </c>
      <c r="BU226" t="s">
        <v>107</v>
      </c>
      <c r="BV226" t="s">
        <v>108</v>
      </c>
      <c r="BW226">
        <v>0</v>
      </c>
      <c r="BX226" t="s">
        <v>513</v>
      </c>
    </row>
    <row r="227" spans="1:76" x14ac:dyDescent="0.25">
      <c r="A227">
        <v>350202</v>
      </c>
      <c r="B227" t="s">
        <v>1060</v>
      </c>
      <c r="C227" t="s">
        <v>279</v>
      </c>
      <c r="D227" t="s">
        <v>280</v>
      </c>
      <c r="E227" t="s">
        <v>310</v>
      </c>
      <c r="F227" t="s">
        <v>311</v>
      </c>
      <c r="G227" t="s">
        <v>81</v>
      </c>
      <c r="H227" t="s">
        <v>82</v>
      </c>
      <c r="I227" t="s">
        <v>283</v>
      </c>
      <c r="J227" t="s">
        <v>284</v>
      </c>
      <c r="K227" t="s">
        <v>1061</v>
      </c>
      <c r="L227" t="s">
        <v>319</v>
      </c>
      <c r="M227" t="s">
        <v>1062</v>
      </c>
      <c r="N227">
        <v>270000</v>
      </c>
      <c r="O227">
        <v>13.33</v>
      </c>
      <c r="P227">
        <f>SUM(Table1[[#This Row],[Weight]]*170000)</f>
        <v>306000</v>
      </c>
      <c r="Q227">
        <v>0</v>
      </c>
      <c r="R227">
        <v>0</v>
      </c>
      <c r="S227">
        <v>0</v>
      </c>
      <c r="T227" t="s">
        <v>187</v>
      </c>
      <c r="U227" t="s">
        <v>187</v>
      </c>
      <c r="V227" t="s">
        <v>188</v>
      </c>
      <c r="W227" t="s">
        <v>188</v>
      </c>
      <c r="X227">
        <v>0</v>
      </c>
      <c r="Y227" t="s">
        <v>87</v>
      </c>
      <c r="Z227" t="s">
        <v>87</v>
      </c>
      <c r="AA227" t="s">
        <v>87</v>
      </c>
      <c r="AB227" t="s">
        <v>108</v>
      </c>
      <c r="AC227">
        <v>0</v>
      </c>
      <c r="AD227">
        <v>0</v>
      </c>
      <c r="AE227">
        <v>0</v>
      </c>
      <c r="AF227">
        <v>0</v>
      </c>
      <c r="AG227" t="s">
        <v>116</v>
      </c>
      <c r="AH227" t="s">
        <v>117</v>
      </c>
      <c r="AI227" t="s">
        <v>189</v>
      </c>
      <c r="AK227" t="s">
        <v>90</v>
      </c>
      <c r="AL227">
        <v>1.8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45</v>
      </c>
      <c r="AU227" t="s">
        <v>91</v>
      </c>
      <c r="AV227" t="s">
        <v>1063</v>
      </c>
      <c r="AW227" t="s">
        <v>90</v>
      </c>
      <c r="AX227" t="s">
        <v>90</v>
      </c>
      <c r="AY227" t="s">
        <v>90</v>
      </c>
      <c r="AZ227" t="s">
        <v>90</v>
      </c>
      <c r="BA227" t="s">
        <v>90</v>
      </c>
      <c r="BB227" t="s">
        <v>92</v>
      </c>
      <c r="BC227" t="s">
        <v>93</v>
      </c>
      <c r="BD227" t="s">
        <v>94</v>
      </c>
      <c r="BE227" t="s">
        <v>95</v>
      </c>
      <c r="BF227" t="s">
        <v>287</v>
      </c>
      <c r="BG227" t="s">
        <v>288</v>
      </c>
      <c r="BH227" t="s">
        <v>289</v>
      </c>
      <c r="BI227" t="s">
        <v>280</v>
      </c>
      <c r="BJ227" t="s">
        <v>100</v>
      </c>
      <c r="BK227" t="s">
        <v>101</v>
      </c>
      <c r="BL227" t="s">
        <v>102</v>
      </c>
      <c r="BM227" t="s">
        <v>103</v>
      </c>
      <c r="BN227" t="s">
        <v>104</v>
      </c>
      <c r="BO227" s="1">
        <v>45003.486990740697</v>
      </c>
      <c r="BP227" t="s">
        <v>105</v>
      </c>
      <c r="BQ227" t="s">
        <v>93</v>
      </c>
      <c r="BS227">
        <v>5</v>
      </c>
      <c r="BT227" t="s">
        <v>106</v>
      </c>
      <c r="BU227" t="s">
        <v>107</v>
      </c>
      <c r="BV227" t="s">
        <v>108</v>
      </c>
      <c r="BW227">
        <v>0</v>
      </c>
      <c r="BX227" t="s">
        <v>513</v>
      </c>
    </row>
    <row r="228" spans="1:76" x14ac:dyDescent="0.25">
      <c r="A228">
        <v>350203</v>
      </c>
      <c r="B228" t="s">
        <v>1064</v>
      </c>
      <c r="C228" t="s">
        <v>279</v>
      </c>
      <c r="D228" t="s">
        <v>280</v>
      </c>
      <c r="E228" t="s">
        <v>310</v>
      </c>
      <c r="F228" t="s">
        <v>311</v>
      </c>
      <c r="G228" t="s">
        <v>81</v>
      </c>
      <c r="H228" t="s">
        <v>82</v>
      </c>
      <c r="I228" t="s">
        <v>283</v>
      </c>
      <c r="J228" t="s">
        <v>284</v>
      </c>
      <c r="K228" t="s">
        <v>1065</v>
      </c>
      <c r="L228" t="s">
        <v>316</v>
      </c>
      <c r="M228" t="s">
        <v>1066</v>
      </c>
      <c r="N228">
        <v>157500</v>
      </c>
      <c r="O228">
        <v>13.33</v>
      </c>
      <c r="P228">
        <f>SUM(Table1[[#This Row],[Weight]]*170000)</f>
        <v>178500</v>
      </c>
      <c r="Q228">
        <v>0</v>
      </c>
      <c r="R228">
        <v>0</v>
      </c>
      <c r="S228">
        <v>0</v>
      </c>
      <c r="T228" t="s">
        <v>187</v>
      </c>
      <c r="U228" t="s">
        <v>187</v>
      </c>
      <c r="V228" t="s">
        <v>188</v>
      </c>
      <c r="W228" t="s">
        <v>188</v>
      </c>
      <c r="X228">
        <v>0</v>
      </c>
      <c r="Y228" t="s">
        <v>87</v>
      </c>
      <c r="Z228" t="s">
        <v>87</v>
      </c>
      <c r="AA228" t="s">
        <v>87</v>
      </c>
      <c r="AB228" t="s">
        <v>108</v>
      </c>
      <c r="AC228">
        <v>0</v>
      </c>
      <c r="AD228">
        <v>0</v>
      </c>
      <c r="AE228">
        <v>0</v>
      </c>
      <c r="AF228">
        <v>0</v>
      </c>
      <c r="AG228" t="s">
        <v>116</v>
      </c>
      <c r="AH228" t="s">
        <v>117</v>
      </c>
      <c r="AI228" t="s">
        <v>189</v>
      </c>
      <c r="AK228" t="s">
        <v>90</v>
      </c>
      <c r="AL228">
        <v>1.05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45</v>
      </c>
      <c r="AU228" t="s">
        <v>91</v>
      </c>
      <c r="AV228" t="s">
        <v>881</v>
      </c>
      <c r="AW228" t="s">
        <v>90</v>
      </c>
      <c r="AX228" t="s">
        <v>90</v>
      </c>
      <c r="AY228" t="s">
        <v>90</v>
      </c>
      <c r="AZ228" t="s">
        <v>90</v>
      </c>
      <c r="BA228" t="s">
        <v>90</v>
      </c>
      <c r="BB228" t="s">
        <v>92</v>
      </c>
      <c r="BC228" t="s">
        <v>93</v>
      </c>
      <c r="BD228" t="s">
        <v>94</v>
      </c>
      <c r="BE228" t="s">
        <v>95</v>
      </c>
      <c r="BF228" t="s">
        <v>287</v>
      </c>
      <c r="BG228" t="s">
        <v>288</v>
      </c>
      <c r="BH228" t="s">
        <v>289</v>
      </c>
      <c r="BI228" t="s">
        <v>280</v>
      </c>
      <c r="BJ228" t="s">
        <v>100</v>
      </c>
      <c r="BK228" t="s">
        <v>101</v>
      </c>
      <c r="BL228" t="s">
        <v>102</v>
      </c>
      <c r="BM228" t="s">
        <v>103</v>
      </c>
      <c r="BN228" t="s">
        <v>104</v>
      </c>
      <c r="BO228" s="1">
        <v>45003.487500000003</v>
      </c>
      <c r="BP228" t="s">
        <v>105</v>
      </c>
      <c r="BQ228" t="s">
        <v>93</v>
      </c>
      <c r="BS228">
        <v>5</v>
      </c>
      <c r="BT228" t="s">
        <v>106</v>
      </c>
      <c r="BU228" t="s">
        <v>107</v>
      </c>
      <c r="BV228" t="s">
        <v>108</v>
      </c>
      <c r="BW228">
        <v>0</v>
      </c>
      <c r="BX228" t="s">
        <v>513</v>
      </c>
    </row>
    <row r="229" spans="1:76" x14ac:dyDescent="0.25">
      <c r="A229">
        <v>350204</v>
      </c>
      <c r="B229" t="s">
        <v>1067</v>
      </c>
      <c r="C229" t="s">
        <v>279</v>
      </c>
      <c r="D229" t="s">
        <v>280</v>
      </c>
      <c r="E229" t="s">
        <v>310</v>
      </c>
      <c r="F229" t="s">
        <v>311</v>
      </c>
      <c r="G229" t="s">
        <v>81</v>
      </c>
      <c r="H229" t="s">
        <v>82</v>
      </c>
      <c r="I229" t="s">
        <v>283</v>
      </c>
      <c r="J229" t="s">
        <v>284</v>
      </c>
      <c r="K229" t="s">
        <v>1068</v>
      </c>
      <c r="L229" t="s">
        <v>313</v>
      </c>
      <c r="M229" t="s">
        <v>1069</v>
      </c>
      <c r="N229">
        <v>195000</v>
      </c>
      <c r="O229">
        <v>13.33</v>
      </c>
      <c r="P229">
        <f>SUM(Table1[[#This Row],[Weight]]*170000)</f>
        <v>221000</v>
      </c>
      <c r="Q229">
        <v>0</v>
      </c>
      <c r="R229">
        <v>0</v>
      </c>
      <c r="S229">
        <v>0</v>
      </c>
      <c r="T229" t="s">
        <v>187</v>
      </c>
      <c r="U229" t="s">
        <v>187</v>
      </c>
      <c r="V229" t="s">
        <v>188</v>
      </c>
      <c r="W229" t="s">
        <v>188</v>
      </c>
      <c r="X229">
        <v>0</v>
      </c>
      <c r="Y229" t="s">
        <v>87</v>
      </c>
      <c r="Z229" t="s">
        <v>87</v>
      </c>
      <c r="AA229" t="s">
        <v>87</v>
      </c>
      <c r="AB229" t="s">
        <v>108</v>
      </c>
      <c r="AC229">
        <v>0</v>
      </c>
      <c r="AD229">
        <v>0</v>
      </c>
      <c r="AE229">
        <v>0</v>
      </c>
      <c r="AF229">
        <v>0</v>
      </c>
      <c r="AG229" t="s">
        <v>116</v>
      </c>
      <c r="AH229" t="s">
        <v>117</v>
      </c>
      <c r="AI229" t="s">
        <v>189</v>
      </c>
      <c r="AK229" t="s">
        <v>90</v>
      </c>
      <c r="AL229">
        <v>1.3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45</v>
      </c>
      <c r="AU229" t="s">
        <v>91</v>
      </c>
      <c r="AV229" t="s">
        <v>1070</v>
      </c>
      <c r="AW229" t="s">
        <v>90</v>
      </c>
      <c r="AX229" t="s">
        <v>90</v>
      </c>
      <c r="AY229" t="s">
        <v>90</v>
      </c>
      <c r="AZ229" t="s">
        <v>90</v>
      </c>
      <c r="BA229" t="s">
        <v>90</v>
      </c>
      <c r="BB229" t="s">
        <v>92</v>
      </c>
      <c r="BC229" t="s">
        <v>93</v>
      </c>
      <c r="BD229" t="s">
        <v>94</v>
      </c>
      <c r="BE229" t="s">
        <v>95</v>
      </c>
      <c r="BF229" t="s">
        <v>287</v>
      </c>
      <c r="BG229" t="s">
        <v>288</v>
      </c>
      <c r="BH229" t="s">
        <v>289</v>
      </c>
      <c r="BI229" t="s">
        <v>280</v>
      </c>
      <c r="BJ229" t="s">
        <v>100</v>
      </c>
      <c r="BK229" t="s">
        <v>101</v>
      </c>
      <c r="BL229" t="s">
        <v>102</v>
      </c>
      <c r="BM229" t="s">
        <v>103</v>
      </c>
      <c r="BN229" t="s">
        <v>104</v>
      </c>
      <c r="BO229" s="1">
        <v>45003.488043981502</v>
      </c>
      <c r="BP229" t="s">
        <v>105</v>
      </c>
      <c r="BQ229" t="s">
        <v>93</v>
      </c>
      <c r="BS229">
        <v>5</v>
      </c>
      <c r="BT229" t="s">
        <v>106</v>
      </c>
      <c r="BU229" t="s">
        <v>107</v>
      </c>
      <c r="BV229" t="s">
        <v>108</v>
      </c>
      <c r="BW229">
        <v>0</v>
      </c>
      <c r="BX229" t="s">
        <v>513</v>
      </c>
    </row>
    <row r="230" spans="1:76" x14ac:dyDescent="0.25">
      <c r="A230">
        <v>350205</v>
      </c>
      <c r="B230" t="s">
        <v>1071</v>
      </c>
      <c r="C230" t="s">
        <v>1072</v>
      </c>
      <c r="D230" t="s">
        <v>1073</v>
      </c>
      <c r="E230" t="s">
        <v>1074</v>
      </c>
      <c r="F230" t="s">
        <v>1075</v>
      </c>
      <c r="G230" t="s">
        <v>367</v>
      </c>
      <c r="H230" t="s">
        <v>368</v>
      </c>
      <c r="I230" t="s">
        <v>148</v>
      </c>
      <c r="J230" t="s">
        <v>369</v>
      </c>
      <c r="K230" t="s">
        <v>1076</v>
      </c>
      <c r="L230" t="s">
        <v>1077</v>
      </c>
      <c r="M230" t="s">
        <v>86</v>
      </c>
      <c r="N230">
        <v>600000</v>
      </c>
      <c r="O230">
        <v>16.670000000000002</v>
      </c>
      <c r="P230">
        <v>700000</v>
      </c>
      <c r="Q230">
        <v>0</v>
      </c>
      <c r="R230">
        <v>0</v>
      </c>
      <c r="S230">
        <v>0</v>
      </c>
      <c r="X230">
        <v>0</v>
      </c>
      <c r="Y230" t="s">
        <v>87</v>
      </c>
      <c r="Z230" t="s">
        <v>87</v>
      </c>
      <c r="AA230" t="s">
        <v>87</v>
      </c>
      <c r="AB230" t="s">
        <v>87</v>
      </c>
      <c r="AC230">
        <v>0</v>
      </c>
      <c r="AD230">
        <v>0</v>
      </c>
      <c r="AE230">
        <v>0</v>
      </c>
      <c r="AF230">
        <v>0</v>
      </c>
      <c r="AG230" t="s">
        <v>372</v>
      </c>
      <c r="AH230" t="s">
        <v>373</v>
      </c>
      <c r="AI230" t="s">
        <v>90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45</v>
      </c>
      <c r="AU230" t="s">
        <v>91</v>
      </c>
      <c r="AV230" t="s">
        <v>1078</v>
      </c>
      <c r="AW230" t="s">
        <v>1079</v>
      </c>
      <c r="AX230" t="s">
        <v>1080</v>
      </c>
      <c r="BB230" t="s">
        <v>374</v>
      </c>
      <c r="BC230" t="s">
        <v>375</v>
      </c>
      <c r="BD230" t="s">
        <v>376</v>
      </c>
      <c r="BE230" t="s">
        <v>377</v>
      </c>
      <c r="BF230" t="s">
        <v>378</v>
      </c>
      <c r="BG230" t="s">
        <v>379</v>
      </c>
      <c r="BH230" t="s">
        <v>380</v>
      </c>
      <c r="BI230" t="s">
        <v>381</v>
      </c>
      <c r="BJ230" t="s">
        <v>100</v>
      </c>
      <c r="BK230" t="s">
        <v>101</v>
      </c>
      <c r="BL230" t="s">
        <v>102</v>
      </c>
      <c r="BM230" t="s">
        <v>103</v>
      </c>
      <c r="BN230" t="s">
        <v>104</v>
      </c>
      <c r="BO230" s="1">
        <v>45003.531469907401</v>
      </c>
      <c r="BP230" t="s">
        <v>105</v>
      </c>
      <c r="BQ230" t="s">
        <v>93</v>
      </c>
      <c r="BS230">
        <v>5</v>
      </c>
      <c r="BT230" t="s">
        <v>106</v>
      </c>
      <c r="BU230" t="s">
        <v>107</v>
      </c>
      <c r="BV230" t="s">
        <v>108</v>
      </c>
      <c r="BW230">
        <v>0</v>
      </c>
      <c r="BX230" t="s">
        <v>109</v>
      </c>
    </row>
    <row r="231" spans="1:76" x14ac:dyDescent="0.25">
      <c r="A231">
        <v>350206</v>
      </c>
      <c r="B231" t="s">
        <v>1081</v>
      </c>
      <c r="C231" t="s">
        <v>279</v>
      </c>
      <c r="D231" t="s">
        <v>280</v>
      </c>
      <c r="E231" t="s">
        <v>310</v>
      </c>
      <c r="F231" t="s">
        <v>311</v>
      </c>
      <c r="G231" t="s">
        <v>81</v>
      </c>
      <c r="H231" t="s">
        <v>82</v>
      </c>
      <c r="I231" t="s">
        <v>283</v>
      </c>
      <c r="J231" t="s">
        <v>284</v>
      </c>
      <c r="K231" t="s">
        <v>1082</v>
      </c>
      <c r="L231" t="s">
        <v>313</v>
      </c>
      <c r="M231" t="s">
        <v>1083</v>
      </c>
      <c r="N231">
        <v>169500</v>
      </c>
      <c r="O231">
        <v>13.33</v>
      </c>
      <c r="P231">
        <f>SUM(Table1[[#This Row],[Weight]]*170000)</f>
        <v>192099.99999999997</v>
      </c>
      <c r="Q231">
        <v>0</v>
      </c>
      <c r="R231">
        <v>0</v>
      </c>
      <c r="S231">
        <v>0</v>
      </c>
      <c r="T231" t="s">
        <v>187</v>
      </c>
      <c r="U231" t="s">
        <v>187</v>
      </c>
      <c r="V231" t="s">
        <v>188</v>
      </c>
      <c r="W231" t="s">
        <v>188</v>
      </c>
      <c r="X231">
        <v>0</v>
      </c>
      <c r="Y231" t="s">
        <v>87</v>
      </c>
      <c r="Z231" t="s">
        <v>87</v>
      </c>
      <c r="AA231" t="s">
        <v>87</v>
      </c>
      <c r="AB231" t="s">
        <v>108</v>
      </c>
      <c r="AC231">
        <v>0</v>
      </c>
      <c r="AD231">
        <v>0</v>
      </c>
      <c r="AE231">
        <v>0</v>
      </c>
      <c r="AF231">
        <v>0</v>
      </c>
      <c r="AG231" t="s">
        <v>116</v>
      </c>
      <c r="AH231" t="s">
        <v>117</v>
      </c>
      <c r="AI231" t="s">
        <v>189</v>
      </c>
      <c r="AK231" t="s">
        <v>90</v>
      </c>
      <c r="AL231">
        <v>1.1299999999999999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45</v>
      </c>
      <c r="AU231" t="s">
        <v>91</v>
      </c>
      <c r="AV231" t="s">
        <v>1084</v>
      </c>
      <c r="AW231" t="s">
        <v>90</v>
      </c>
      <c r="AX231" t="s">
        <v>90</v>
      </c>
      <c r="AY231" t="s">
        <v>90</v>
      </c>
      <c r="AZ231" t="s">
        <v>90</v>
      </c>
      <c r="BA231" t="s">
        <v>90</v>
      </c>
      <c r="BB231" t="s">
        <v>92</v>
      </c>
      <c r="BC231" t="s">
        <v>93</v>
      </c>
      <c r="BD231" t="s">
        <v>94</v>
      </c>
      <c r="BE231" t="s">
        <v>95</v>
      </c>
      <c r="BF231" t="s">
        <v>287</v>
      </c>
      <c r="BG231" t="s">
        <v>288</v>
      </c>
      <c r="BH231" t="s">
        <v>289</v>
      </c>
      <c r="BI231" t="s">
        <v>280</v>
      </c>
      <c r="BJ231" t="s">
        <v>100</v>
      </c>
      <c r="BK231" t="s">
        <v>101</v>
      </c>
      <c r="BL231" t="s">
        <v>102</v>
      </c>
      <c r="BM231" t="s">
        <v>103</v>
      </c>
      <c r="BN231" t="s">
        <v>104</v>
      </c>
      <c r="BO231" s="1">
        <v>45003.488564814797</v>
      </c>
      <c r="BP231" t="s">
        <v>105</v>
      </c>
      <c r="BQ231" t="s">
        <v>93</v>
      </c>
      <c r="BS231">
        <v>5</v>
      </c>
      <c r="BT231" t="s">
        <v>106</v>
      </c>
      <c r="BU231" t="s">
        <v>107</v>
      </c>
      <c r="BV231" t="s">
        <v>108</v>
      </c>
      <c r="BW231">
        <v>0</v>
      </c>
      <c r="BX231" t="s">
        <v>513</v>
      </c>
    </row>
    <row r="232" spans="1:76" x14ac:dyDescent="0.25">
      <c r="A232">
        <v>350207</v>
      </c>
      <c r="B232" t="s">
        <v>1085</v>
      </c>
      <c r="C232" t="s">
        <v>1072</v>
      </c>
      <c r="D232" t="s">
        <v>1073</v>
      </c>
      <c r="E232" t="s">
        <v>1086</v>
      </c>
      <c r="F232" t="s">
        <v>1087</v>
      </c>
      <c r="G232" t="s">
        <v>81</v>
      </c>
      <c r="H232" t="s">
        <v>82</v>
      </c>
      <c r="I232" t="s">
        <v>148</v>
      </c>
      <c r="J232" t="s">
        <v>369</v>
      </c>
      <c r="K232" t="s">
        <v>1088</v>
      </c>
      <c r="L232" t="s">
        <v>791</v>
      </c>
      <c r="M232" t="s">
        <v>86</v>
      </c>
      <c r="N232">
        <v>600000</v>
      </c>
      <c r="O232">
        <v>16.670000000000002</v>
      </c>
      <c r="P232">
        <v>700000</v>
      </c>
      <c r="Q232">
        <v>0</v>
      </c>
      <c r="R232">
        <v>0</v>
      </c>
      <c r="S232">
        <v>0</v>
      </c>
      <c r="X232">
        <v>0</v>
      </c>
      <c r="Y232" t="s">
        <v>87</v>
      </c>
      <c r="Z232" t="s">
        <v>87</v>
      </c>
      <c r="AA232" t="s">
        <v>87</v>
      </c>
      <c r="AB232" t="s">
        <v>87</v>
      </c>
      <c r="AC232">
        <v>0</v>
      </c>
      <c r="AD232">
        <v>0</v>
      </c>
      <c r="AE232">
        <v>0</v>
      </c>
      <c r="AF232">
        <v>0</v>
      </c>
      <c r="AG232" t="s">
        <v>372</v>
      </c>
      <c r="AH232" t="s">
        <v>373</v>
      </c>
      <c r="AI232" t="s">
        <v>90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45</v>
      </c>
      <c r="AU232" t="s">
        <v>91</v>
      </c>
      <c r="AV232" t="s">
        <v>1089</v>
      </c>
      <c r="AW232" t="s">
        <v>1090</v>
      </c>
      <c r="AX232" t="s">
        <v>1080</v>
      </c>
      <c r="BB232" t="s">
        <v>374</v>
      </c>
      <c r="BC232" t="s">
        <v>375</v>
      </c>
      <c r="BD232" t="s">
        <v>376</v>
      </c>
      <c r="BE232" t="s">
        <v>377</v>
      </c>
      <c r="BF232" t="s">
        <v>378</v>
      </c>
      <c r="BG232" t="s">
        <v>379</v>
      </c>
      <c r="BH232" t="s">
        <v>380</v>
      </c>
      <c r="BI232" t="s">
        <v>381</v>
      </c>
      <c r="BJ232" t="s">
        <v>100</v>
      </c>
      <c r="BK232" t="s">
        <v>101</v>
      </c>
      <c r="BL232" t="s">
        <v>102</v>
      </c>
      <c r="BM232" t="s">
        <v>103</v>
      </c>
      <c r="BN232" t="s">
        <v>104</v>
      </c>
      <c r="BO232" s="1">
        <v>45003.509270833303</v>
      </c>
      <c r="BP232" t="s">
        <v>105</v>
      </c>
      <c r="BQ232" t="s">
        <v>93</v>
      </c>
      <c r="BS232">
        <v>5</v>
      </c>
      <c r="BT232" t="s">
        <v>106</v>
      </c>
      <c r="BU232" t="s">
        <v>107</v>
      </c>
      <c r="BV232" t="s">
        <v>108</v>
      </c>
      <c r="BW232">
        <v>0</v>
      </c>
      <c r="BX232" t="s">
        <v>109</v>
      </c>
    </row>
    <row r="233" spans="1:76" x14ac:dyDescent="0.25">
      <c r="A233">
        <v>350208</v>
      </c>
      <c r="B233" t="s">
        <v>1091</v>
      </c>
      <c r="C233" t="s">
        <v>1072</v>
      </c>
      <c r="D233" t="s">
        <v>1073</v>
      </c>
      <c r="E233" t="s">
        <v>1092</v>
      </c>
      <c r="F233" t="s">
        <v>1093</v>
      </c>
      <c r="G233" t="s">
        <v>367</v>
      </c>
      <c r="H233" t="s">
        <v>368</v>
      </c>
      <c r="I233" t="s">
        <v>148</v>
      </c>
      <c r="J233" t="s">
        <v>369</v>
      </c>
      <c r="K233" t="s">
        <v>1094</v>
      </c>
      <c r="L233" t="s">
        <v>1095</v>
      </c>
      <c r="M233" t="s">
        <v>86</v>
      </c>
      <c r="N233">
        <v>700000</v>
      </c>
      <c r="O233">
        <v>12.85</v>
      </c>
      <c r="P233">
        <v>790000</v>
      </c>
      <c r="Q233">
        <v>0</v>
      </c>
      <c r="R233">
        <v>0</v>
      </c>
      <c r="S233">
        <v>0</v>
      </c>
      <c r="X233">
        <v>0</v>
      </c>
      <c r="Y233" t="s">
        <v>87</v>
      </c>
      <c r="Z233" t="s">
        <v>87</v>
      </c>
      <c r="AA233" t="s">
        <v>87</v>
      </c>
      <c r="AB233" t="s">
        <v>87</v>
      </c>
      <c r="AC233">
        <v>0</v>
      </c>
      <c r="AD233">
        <v>0</v>
      </c>
      <c r="AE233">
        <v>0</v>
      </c>
      <c r="AF233">
        <v>0</v>
      </c>
      <c r="AG233" t="s">
        <v>372</v>
      </c>
      <c r="AH233" t="s">
        <v>373</v>
      </c>
      <c r="AI233" t="s">
        <v>90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45</v>
      </c>
      <c r="AU233" t="s">
        <v>91</v>
      </c>
      <c r="AV233" t="s">
        <v>1096</v>
      </c>
      <c r="AW233" t="s">
        <v>1097</v>
      </c>
      <c r="AX233" t="s">
        <v>693</v>
      </c>
      <c r="BB233" t="s">
        <v>374</v>
      </c>
      <c r="BC233" t="s">
        <v>375</v>
      </c>
      <c r="BD233" t="s">
        <v>376</v>
      </c>
      <c r="BE233" t="s">
        <v>377</v>
      </c>
      <c r="BF233" t="s">
        <v>378</v>
      </c>
      <c r="BG233" t="s">
        <v>379</v>
      </c>
      <c r="BH233" t="s">
        <v>380</v>
      </c>
      <c r="BI233" t="s">
        <v>381</v>
      </c>
      <c r="BJ233" t="s">
        <v>100</v>
      </c>
      <c r="BK233" t="s">
        <v>101</v>
      </c>
      <c r="BL233" t="s">
        <v>102</v>
      </c>
      <c r="BM233" t="s">
        <v>103</v>
      </c>
      <c r="BN233" t="s">
        <v>104</v>
      </c>
      <c r="BO233" s="1">
        <v>45003.5312962963</v>
      </c>
      <c r="BP233" t="s">
        <v>105</v>
      </c>
      <c r="BQ233" t="s">
        <v>93</v>
      </c>
      <c r="BS233">
        <v>5</v>
      </c>
      <c r="BT233" t="s">
        <v>106</v>
      </c>
      <c r="BU233" t="s">
        <v>107</v>
      </c>
      <c r="BV233" t="s">
        <v>108</v>
      </c>
      <c r="BW233">
        <v>0</v>
      </c>
      <c r="BX233" t="s">
        <v>109</v>
      </c>
    </row>
    <row r="234" spans="1:76" x14ac:dyDescent="0.25">
      <c r="A234">
        <v>350209</v>
      </c>
      <c r="B234" t="s">
        <v>1098</v>
      </c>
      <c r="C234" t="s">
        <v>279</v>
      </c>
      <c r="D234" t="s">
        <v>280</v>
      </c>
      <c r="E234" t="s">
        <v>310</v>
      </c>
      <c r="F234" t="s">
        <v>311</v>
      </c>
      <c r="G234" t="s">
        <v>81</v>
      </c>
      <c r="H234" t="s">
        <v>82</v>
      </c>
      <c r="I234" t="s">
        <v>283</v>
      </c>
      <c r="J234" t="s">
        <v>284</v>
      </c>
      <c r="K234" t="s">
        <v>1099</v>
      </c>
      <c r="L234" t="s">
        <v>316</v>
      </c>
      <c r="M234" t="s">
        <v>1100</v>
      </c>
      <c r="N234">
        <v>123000</v>
      </c>
      <c r="O234">
        <v>13.33</v>
      </c>
      <c r="P234">
        <f>SUM(Table1[[#This Row],[Weight]]*170000)</f>
        <v>139400</v>
      </c>
      <c r="Q234">
        <v>0</v>
      </c>
      <c r="R234">
        <v>0</v>
      </c>
      <c r="S234">
        <v>0</v>
      </c>
      <c r="T234" t="s">
        <v>187</v>
      </c>
      <c r="U234" t="s">
        <v>187</v>
      </c>
      <c r="V234" t="s">
        <v>188</v>
      </c>
      <c r="W234" t="s">
        <v>188</v>
      </c>
      <c r="X234">
        <v>0</v>
      </c>
      <c r="Y234" t="s">
        <v>87</v>
      </c>
      <c r="Z234" t="s">
        <v>87</v>
      </c>
      <c r="AA234" t="s">
        <v>87</v>
      </c>
      <c r="AB234" t="s">
        <v>108</v>
      </c>
      <c r="AC234">
        <v>0</v>
      </c>
      <c r="AD234">
        <v>0</v>
      </c>
      <c r="AE234">
        <v>0</v>
      </c>
      <c r="AF234">
        <v>0</v>
      </c>
      <c r="AG234" t="s">
        <v>116</v>
      </c>
      <c r="AH234" t="s">
        <v>117</v>
      </c>
      <c r="AI234" t="s">
        <v>189</v>
      </c>
      <c r="AK234" t="s">
        <v>90</v>
      </c>
      <c r="AL234">
        <v>0.82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45</v>
      </c>
      <c r="AU234" t="s">
        <v>91</v>
      </c>
      <c r="AV234" t="s">
        <v>1101</v>
      </c>
      <c r="AW234" t="s">
        <v>90</v>
      </c>
      <c r="AX234" t="s">
        <v>90</v>
      </c>
      <c r="AY234" t="s">
        <v>90</v>
      </c>
      <c r="AZ234" t="s">
        <v>90</v>
      </c>
      <c r="BA234" t="s">
        <v>90</v>
      </c>
      <c r="BB234" t="s">
        <v>92</v>
      </c>
      <c r="BC234" t="s">
        <v>93</v>
      </c>
      <c r="BD234" t="s">
        <v>94</v>
      </c>
      <c r="BE234" t="s">
        <v>95</v>
      </c>
      <c r="BF234" t="s">
        <v>287</v>
      </c>
      <c r="BG234" t="s">
        <v>288</v>
      </c>
      <c r="BH234" t="s">
        <v>289</v>
      </c>
      <c r="BI234" t="s">
        <v>280</v>
      </c>
      <c r="BJ234" t="s">
        <v>100</v>
      </c>
      <c r="BK234" t="s">
        <v>101</v>
      </c>
      <c r="BL234" t="s">
        <v>102</v>
      </c>
      <c r="BM234" t="s">
        <v>103</v>
      </c>
      <c r="BN234" t="s">
        <v>104</v>
      </c>
      <c r="BO234" s="1">
        <v>45003.488993055602</v>
      </c>
      <c r="BP234" t="s">
        <v>105</v>
      </c>
      <c r="BQ234" t="s">
        <v>93</v>
      </c>
      <c r="BS234">
        <v>5</v>
      </c>
      <c r="BT234" t="s">
        <v>106</v>
      </c>
      <c r="BU234" t="s">
        <v>107</v>
      </c>
      <c r="BV234" t="s">
        <v>108</v>
      </c>
      <c r="BW234">
        <v>0</v>
      </c>
      <c r="BX234" t="s">
        <v>513</v>
      </c>
    </row>
    <row r="235" spans="1:76" x14ac:dyDescent="0.25">
      <c r="A235">
        <v>350210</v>
      </c>
      <c r="B235" t="s">
        <v>1102</v>
      </c>
      <c r="C235" t="s">
        <v>1072</v>
      </c>
      <c r="D235" t="s">
        <v>1073</v>
      </c>
      <c r="E235" t="s">
        <v>1103</v>
      </c>
      <c r="F235" t="s">
        <v>1104</v>
      </c>
      <c r="G235" t="s">
        <v>367</v>
      </c>
      <c r="H235" t="s">
        <v>368</v>
      </c>
      <c r="I235" t="s">
        <v>148</v>
      </c>
      <c r="J235" t="s">
        <v>369</v>
      </c>
      <c r="K235" t="s">
        <v>1105</v>
      </c>
      <c r="L235" t="s">
        <v>1106</v>
      </c>
      <c r="M235" t="s">
        <v>86</v>
      </c>
      <c r="N235">
        <v>0</v>
      </c>
      <c r="O235">
        <v>10</v>
      </c>
      <c r="P235">
        <v>0</v>
      </c>
      <c r="Q235">
        <v>0</v>
      </c>
      <c r="R235">
        <v>0</v>
      </c>
      <c r="S235">
        <v>0</v>
      </c>
      <c r="X235">
        <v>0</v>
      </c>
      <c r="Y235" t="s">
        <v>87</v>
      </c>
      <c r="Z235" t="s">
        <v>87</v>
      </c>
      <c r="AA235" t="s">
        <v>87</v>
      </c>
      <c r="AB235" t="s">
        <v>87</v>
      </c>
      <c r="AC235">
        <v>0</v>
      </c>
      <c r="AD235">
        <v>0</v>
      </c>
      <c r="AE235">
        <v>0</v>
      </c>
      <c r="AF235">
        <v>0</v>
      </c>
      <c r="AG235" t="s">
        <v>372</v>
      </c>
      <c r="AH235" t="s">
        <v>373</v>
      </c>
      <c r="AI235" t="s">
        <v>90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45</v>
      </c>
      <c r="AU235" t="s">
        <v>91</v>
      </c>
      <c r="AV235" t="s">
        <v>1107</v>
      </c>
      <c r="AW235" t="s">
        <v>1108</v>
      </c>
      <c r="AX235" t="s">
        <v>693</v>
      </c>
      <c r="BB235" t="s">
        <v>374</v>
      </c>
      <c r="BC235" t="s">
        <v>375</v>
      </c>
      <c r="BD235" t="s">
        <v>376</v>
      </c>
      <c r="BE235" t="s">
        <v>377</v>
      </c>
      <c r="BF235" t="s">
        <v>378</v>
      </c>
      <c r="BG235" t="s">
        <v>379</v>
      </c>
      <c r="BH235" t="s">
        <v>380</v>
      </c>
      <c r="BI235" t="s">
        <v>381</v>
      </c>
      <c r="BJ235" t="s">
        <v>100</v>
      </c>
      <c r="BK235" t="s">
        <v>101</v>
      </c>
      <c r="BL235" t="s">
        <v>102</v>
      </c>
      <c r="BM235" t="s">
        <v>103</v>
      </c>
      <c r="BN235" t="s">
        <v>104</v>
      </c>
      <c r="BO235" s="1">
        <v>45003.531076388899</v>
      </c>
      <c r="BP235" t="s">
        <v>105</v>
      </c>
      <c r="BQ235" t="s">
        <v>93</v>
      </c>
      <c r="BS235">
        <v>5</v>
      </c>
      <c r="BT235" t="s">
        <v>106</v>
      </c>
      <c r="BU235" t="s">
        <v>107</v>
      </c>
      <c r="BV235" t="s">
        <v>108</v>
      </c>
      <c r="BW235">
        <v>0</v>
      </c>
      <c r="BX235" t="s">
        <v>109</v>
      </c>
    </row>
    <row r="236" spans="1:76" x14ac:dyDescent="0.25">
      <c r="A236">
        <v>350211</v>
      </c>
      <c r="B236" t="s">
        <v>1109</v>
      </c>
      <c r="C236" t="s">
        <v>1072</v>
      </c>
      <c r="D236" t="s">
        <v>1073</v>
      </c>
      <c r="E236" t="s">
        <v>1110</v>
      </c>
      <c r="F236" t="s">
        <v>1111</v>
      </c>
      <c r="G236" t="s">
        <v>367</v>
      </c>
      <c r="H236" t="s">
        <v>368</v>
      </c>
      <c r="I236" t="s">
        <v>148</v>
      </c>
      <c r="J236" t="s">
        <v>369</v>
      </c>
      <c r="K236" t="s">
        <v>1112</v>
      </c>
      <c r="L236" t="s">
        <v>1113</v>
      </c>
      <c r="M236" t="s">
        <v>86</v>
      </c>
      <c r="N236">
        <v>700000</v>
      </c>
      <c r="O236">
        <v>12.85</v>
      </c>
      <c r="P236">
        <v>790000</v>
      </c>
      <c r="Q236">
        <v>0</v>
      </c>
      <c r="R236">
        <v>0</v>
      </c>
      <c r="S236">
        <v>0</v>
      </c>
      <c r="X236">
        <v>0</v>
      </c>
      <c r="Y236" t="s">
        <v>87</v>
      </c>
      <c r="Z236" t="s">
        <v>87</v>
      </c>
      <c r="AA236" t="s">
        <v>87</v>
      </c>
      <c r="AB236" t="s">
        <v>87</v>
      </c>
      <c r="AC236">
        <v>0</v>
      </c>
      <c r="AD236">
        <v>0</v>
      </c>
      <c r="AE236">
        <v>0</v>
      </c>
      <c r="AF236">
        <v>0</v>
      </c>
      <c r="AG236" t="s">
        <v>372</v>
      </c>
      <c r="AH236" t="s">
        <v>373</v>
      </c>
      <c r="AI236" t="s">
        <v>90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45</v>
      </c>
      <c r="AU236" t="s">
        <v>91</v>
      </c>
      <c r="AV236" t="s">
        <v>1114</v>
      </c>
      <c r="AW236" t="s">
        <v>1115</v>
      </c>
      <c r="AX236" t="s">
        <v>693</v>
      </c>
      <c r="BB236" t="s">
        <v>374</v>
      </c>
      <c r="BC236" t="s">
        <v>375</v>
      </c>
      <c r="BD236" t="s">
        <v>376</v>
      </c>
      <c r="BE236" t="s">
        <v>377</v>
      </c>
      <c r="BF236" t="s">
        <v>378</v>
      </c>
      <c r="BG236" t="s">
        <v>379</v>
      </c>
      <c r="BH236" t="s">
        <v>380</v>
      </c>
      <c r="BI236" t="s">
        <v>381</v>
      </c>
      <c r="BJ236" t="s">
        <v>100</v>
      </c>
      <c r="BK236" t="s">
        <v>101</v>
      </c>
      <c r="BL236" t="s">
        <v>102</v>
      </c>
      <c r="BM236" t="s">
        <v>103</v>
      </c>
      <c r="BN236" t="s">
        <v>104</v>
      </c>
      <c r="BO236" s="1">
        <v>45003.530914351897</v>
      </c>
      <c r="BP236" t="s">
        <v>105</v>
      </c>
      <c r="BQ236" t="s">
        <v>93</v>
      </c>
      <c r="BS236">
        <v>5</v>
      </c>
      <c r="BT236" t="s">
        <v>106</v>
      </c>
      <c r="BU236" t="s">
        <v>107</v>
      </c>
      <c r="BV236" t="s">
        <v>108</v>
      </c>
      <c r="BW236">
        <v>0</v>
      </c>
      <c r="BX236" t="s">
        <v>109</v>
      </c>
    </row>
    <row r="237" spans="1:76" x14ac:dyDescent="0.25">
      <c r="A237">
        <v>350212</v>
      </c>
      <c r="B237" t="s">
        <v>1116</v>
      </c>
      <c r="C237" t="s">
        <v>1072</v>
      </c>
      <c r="D237" t="s">
        <v>1073</v>
      </c>
      <c r="E237" t="s">
        <v>1117</v>
      </c>
      <c r="F237" t="s">
        <v>1118</v>
      </c>
      <c r="G237" t="s">
        <v>367</v>
      </c>
      <c r="H237" t="s">
        <v>368</v>
      </c>
      <c r="I237" t="s">
        <v>148</v>
      </c>
      <c r="J237" t="s">
        <v>369</v>
      </c>
      <c r="K237" t="s">
        <v>1119</v>
      </c>
      <c r="L237" t="s">
        <v>1120</v>
      </c>
      <c r="M237" t="s">
        <v>86</v>
      </c>
      <c r="N237">
        <v>700000</v>
      </c>
      <c r="O237">
        <v>12.85</v>
      </c>
      <c r="P237">
        <v>790000</v>
      </c>
      <c r="Q237">
        <v>0</v>
      </c>
      <c r="R237">
        <v>0</v>
      </c>
      <c r="S237">
        <v>0</v>
      </c>
      <c r="X237">
        <v>0</v>
      </c>
      <c r="Y237" t="s">
        <v>87</v>
      </c>
      <c r="Z237" t="s">
        <v>87</v>
      </c>
      <c r="AA237" t="s">
        <v>87</v>
      </c>
      <c r="AB237" t="s">
        <v>87</v>
      </c>
      <c r="AC237">
        <v>0</v>
      </c>
      <c r="AD237">
        <v>0</v>
      </c>
      <c r="AE237">
        <v>0</v>
      </c>
      <c r="AF237">
        <v>0</v>
      </c>
      <c r="AG237" t="s">
        <v>372</v>
      </c>
      <c r="AH237" t="s">
        <v>373</v>
      </c>
      <c r="AI237" t="s">
        <v>90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45</v>
      </c>
      <c r="AU237" t="s">
        <v>91</v>
      </c>
      <c r="AV237" t="s">
        <v>1121</v>
      </c>
      <c r="AW237" t="s">
        <v>1122</v>
      </c>
      <c r="AX237" t="s">
        <v>693</v>
      </c>
      <c r="BB237" t="s">
        <v>374</v>
      </c>
      <c r="BC237" t="s">
        <v>375</v>
      </c>
      <c r="BD237" t="s">
        <v>376</v>
      </c>
      <c r="BE237" t="s">
        <v>377</v>
      </c>
      <c r="BF237" t="s">
        <v>378</v>
      </c>
      <c r="BG237" t="s">
        <v>379</v>
      </c>
      <c r="BH237" t="s">
        <v>380</v>
      </c>
      <c r="BI237" t="s">
        <v>381</v>
      </c>
      <c r="BJ237" t="s">
        <v>100</v>
      </c>
      <c r="BK237" t="s">
        <v>101</v>
      </c>
      <c r="BL237" t="s">
        <v>102</v>
      </c>
      <c r="BM237" t="s">
        <v>103</v>
      </c>
      <c r="BN237" t="s">
        <v>104</v>
      </c>
      <c r="BO237" s="1">
        <v>45003.530729166698</v>
      </c>
      <c r="BP237" t="s">
        <v>105</v>
      </c>
      <c r="BQ237" t="s">
        <v>93</v>
      </c>
      <c r="BS237">
        <v>5</v>
      </c>
      <c r="BT237" t="s">
        <v>106</v>
      </c>
      <c r="BU237" t="s">
        <v>107</v>
      </c>
      <c r="BV237" t="s">
        <v>108</v>
      </c>
      <c r="BW237">
        <v>0</v>
      </c>
      <c r="BX237" t="s">
        <v>109</v>
      </c>
    </row>
    <row r="238" spans="1:76" x14ac:dyDescent="0.25">
      <c r="A238">
        <v>350213</v>
      </c>
      <c r="B238" t="s">
        <v>1123</v>
      </c>
      <c r="C238" t="s">
        <v>1072</v>
      </c>
      <c r="D238" t="s">
        <v>1073</v>
      </c>
      <c r="E238" t="s">
        <v>1124</v>
      </c>
      <c r="F238" t="s">
        <v>1125</v>
      </c>
      <c r="G238" t="s">
        <v>367</v>
      </c>
      <c r="H238" t="s">
        <v>368</v>
      </c>
      <c r="I238" t="s">
        <v>148</v>
      </c>
      <c r="J238" t="s">
        <v>369</v>
      </c>
      <c r="K238" t="s">
        <v>1126</v>
      </c>
      <c r="L238" t="s">
        <v>1127</v>
      </c>
      <c r="M238" t="s">
        <v>86</v>
      </c>
      <c r="N238">
        <v>0</v>
      </c>
      <c r="O238">
        <v>10</v>
      </c>
      <c r="P238">
        <v>0</v>
      </c>
      <c r="Q238">
        <v>0</v>
      </c>
      <c r="R238">
        <v>0</v>
      </c>
      <c r="S238">
        <v>0</v>
      </c>
      <c r="X238">
        <v>0</v>
      </c>
      <c r="Y238" t="s">
        <v>87</v>
      </c>
      <c r="Z238" t="s">
        <v>87</v>
      </c>
      <c r="AA238" t="s">
        <v>87</v>
      </c>
      <c r="AB238" t="s">
        <v>87</v>
      </c>
      <c r="AC238">
        <v>0</v>
      </c>
      <c r="AD238">
        <v>0</v>
      </c>
      <c r="AE238">
        <v>0</v>
      </c>
      <c r="AF238">
        <v>0</v>
      </c>
      <c r="AG238" t="s">
        <v>372</v>
      </c>
      <c r="AH238" t="s">
        <v>373</v>
      </c>
      <c r="AI238" t="s">
        <v>90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45</v>
      </c>
      <c r="AU238" t="s">
        <v>91</v>
      </c>
      <c r="AV238" t="s">
        <v>1128</v>
      </c>
      <c r="AW238" t="s">
        <v>1129</v>
      </c>
      <c r="AX238" t="s">
        <v>693</v>
      </c>
      <c r="BB238" t="s">
        <v>374</v>
      </c>
      <c r="BC238" t="s">
        <v>375</v>
      </c>
      <c r="BD238" t="s">
        <v>376</v>
      </c>
      <c r="BE238" t="s">
        <v>377</v>
      </c>
      <c r="BF238" t="s">
        <v>378</v>
      </c>
      <c r="BG238" t="s">
        <v>379</v>
      </c>
      <c r="BH238" t="s">
        <v>380</v>
      </c>
      <c r="BI238" t="s">
        <v>381</v>
      </c>
      <c r="BJ238" t="s">
        <v>100</v>
      </c>
      <c r="BK238" t="s">
        <v>101</v>
      </c>
      <c r="BL238" t="s">
        <v>102</v>
      </c>
      <c r="BM238" t="s">
        <v>103</v>
      </c>
      <c r="BN238" t="s">
        <v>104</v>
      </c>
      <c r="BO238" s="1">
        <v>45003.530046296299</v>
      </c>
      <c r="BP238" t="s">
        <v>105</v>
      </c>
      <c r="BQ238" t="s">
        <v>93</v>
      </c>
      <c r="BS238">
        <v>5</v>
      </c>
      <c r="BT238" t="s">
        <v>106</v>
      </c>
      <c r="BU238" t="s">
        <v>107</v>
      </c>
      <c r="BV238" t="s">
        <v>108</v>
      </c>
      <c r="BW238">
        <v>0</v>
      </c>
      <c r="BX238" t="s">
        <v>109</v>
      </c>
    </row>
    <row r="239" spans="1:76" x14ac:dyDescent="0.25">
      <c r="A239">
        <v>350214</v>
      </c>
      <c r="B239" t="s">
        <v>1130</v>
      </c>
      <c r="C239" t="s">
        <v>279</v>
      </c>
      <c r="D239" t="s">
        <v>280</v>
      </c>
      <c r="E239" t="s">
        <v>310</v>
      </c>
      <c r="F239" t="s">
        <v>311</v>
      </c>
      <c r="G239" t="s">
        <v>81</v>
      </c>
      <c r="H239" t="s">
        <v>82</v>
      </c>
      <c r="I239" t="s">
        <v>283</v>
      </c>
      <c r="J239" t="s">
        <v>284</v>
      </c>
      <c r="K239" t="s">
        <v>1131</v>
      </c>
      <c r="L239" t="s">
        <v>316</v>
      </c>
      <c r="M239" t="s">
        <v>1132</v>
      </c>
      <c r="N239">
        <v>201000</v>
      </c>
      <c r="O239">
        <v>13.33</v>
      </c>
      <c r="P239">
        <f>SUM(Table1[[#This Row],[Weight]]*170000)</f>
        <v>227800</v>
      </c>
      <c r="Q239">
        <v>0</v>
      </c>
      <c r="R239">
        <v>0</v>
      </c>
      <c r="S239">
        <v>0</v>
      </c>
      <c r="T239" t="s">
        <v>187</v>
      </c>
      <c r="U239" t="s">
        <v>187</v>
      </c>
      <c r="V239" t="s">
        <v>188</v>
      </c>
      <c r="W239" t="s">
        <v>188</v>
      </c>
      <c r="X239">
        <v>0</v>
      </c>
      <c r="Y239" t="s">
        <v>87</v>
      </c>
      <c r="Z239" t="s">
        <v>87</v>
      </c>
      <c r="AA239" t="s">
        <v>87</v>
      </c>
      <c r="AB239" t="s">
        <v>108</v>
      </c>
      <c r="AC239">
        <v>0</v>
      </c>
      <c r="AD239">
        <v>0</v>
      </c>
      <c r="AE239">
        <v>0</v>
      </c>
      <c r="AF239">
        <v>0</v>
      </c>
      <c r="AG239" t="s">
        <v>116</v>
      </c>
      <c r="AH239" t="s">
        <v>117</v>
      </c>
      <c r="AI239" t="s">
        <v>189</v>
      </c>
      <c r="AK239" t="s">
        <v>90</v>
      </c>
      <c r="AL239">
        <v>1.34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45</v>
      </c>
      <c r="AU239" t="s">
        <v>91</v>
      </c>
      <c r="AV239" t="s">
        <v>898</v>
      </c>
      <c r="AW239" t="s">
        <v>90</v>
      </c>
      <c r="AX239" t="s">
        <v>90</v>
      </c>
      <c r="AY239" t="s">
        <v>90</v>
      </c>
      <c r="AZ239" t="s">
        <v>90</v>
      </c>
      <c r="BA239" t="s">
        <v>90</v>
      </c>
      <c r="BB239" t="s">
        <v>92</v>
      </c>
      <c r="BC239" t="s">
        <v>93</v>
      </c>
      <c r="BD239" t="s">
        <v>94</v>
      </c>
      <c r="BE239" t="s">
        <v>95</v>
      </c>
      <c r="BF239" t="s">
        <v>287</v>
      </c>
      <c r="BG239" t="s">
        <v>288</v>
      </c>
      <c r="BH239" t="s">
        <v>289</v>
      </c>
      <c r="BI239" t="s">
        <v>280</v>
      </c>
      <c r="BJ239" t="s">
        <v>100</v>
      </c>
      <c r="BK239" t="s">
        <v>101</v>
      </c>
      <c r="BL239" t="s">
        <v>102</v>
      </c>
      <c r="BM239" t="s">
        <v>103</v>
      </c>
      <c r="BN239" t="s">
        <v>104</v>
      </c>
      <c r="BO239" s="1">
        <v>45003.489363425899</v>
      </c>
      <c r="BP239" t="s">
        <v>105</v>
      </c>
      <c r="BQ239" t="s">
        <v>93</v>
      </c>
      <c r="BS239">
        <v>5</v>
      </c>
      <c r="BT239" t="s">
        <v>106</v>
      </c>
      <c r="BU239" t="s">
        <v>107</v>
      </c>
      <c r="BV239" t="s">
        <v>108</v>
      </c>
      <c r="BW239">
        <v>0</v>
      </c>
      <c r="BX239" t="s">
        <v>513</v>
      </c>
    </row>
    <row r="240" spans="1:76" x14ac:dyDescent="0.25">
      <c r="A240">
        <v>350215</v>
      </c>
      <c r="B240" t="s">
        <v>1133</v>
      </c>
      <c r="C240" t="s">
        <v>1072</v>
      </c>
      <c r="D240" t="s">
        <v>1073</v>
      </c>
      <c r="E240" t="s">
        <v>1134</v>
      </c>
      <c r="F240" t="s">
        <v>1135</v>
      </c>
      <c r="G240" t="s">
        <v>367</v>
      </c>
      <c r="H240" t="s">
        <v>368</v>
      </c>
      <c r="I240" t="s">
        <v>148</v>
      </c>
      <c r="J240" t="s">
        <v>369</v>
      </c>
      <c r="K240" t="s">
        <v>1136</v>
      </c>
      <c r="L240" t="s">
        <v>1137</v>
      </c>
      <c r="M240" t="s">
        <v>86</v>
      </c>
      <c r="N240">
        <v>700000</v>
      </c>
      <c r="O240">
        <v>12.85</v>
      </c>
      <c r="P240">
        <v>790000</v>
      </c>
      <c r="Q240">
        <v>0</v>
      </c>
      <c r="R240">
        <v>0</v>
      </c>
      <c r="S240">
        <v>0</v>
      </c>
      <c r="X240">
        <v>0</v>
      </c>
      <c r="Y240" t="s">
        <v>87</v>
      </c>
      <c r="Z240" t="s">
        <v>87</v>
      </c>
      <c r="AA240" t="s">
        <v>87</v>
      </c>
      <c r="AB240" t="s">
        <v>87</v>
      </c>
      <c r="AC240">
        <v>0</v>
      </c>
      <c r="AD240">
        <v>0</v>
      </c>
      <c r="AE240">
        <v>0</v>
      </c>
      <c r="AF240">
        <v>0</v>
      </c>
      <c r="AG240" t="s">
        <v>372</v>
      </c>
      <c r="AH240" t="s">
        <v>373</v>
      </c>
      <c r="AI240" t="s">
        <v>90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45</v>
      </c>
      <c r="AU240" t="s">
        <v>91</v>
      </c>
      <c r="AV240" t="s">
        <v>1138</v>
      </c>
      <c r="AW240" t="s">
        <v>1139</v>
      </c>
      <c r="AX240" t="s">
        <v>693</v>
      </c>
      <c r="BB240" t="s">
        <v>374</v>
      </c>
      <c r="BC240" t="s">
        <v>375</v>
      </c>
      <c r="BD240" t="s">
        <v>376</v>
      </c>
      <c r="BE240" t="s">
        <v>377</v>
      </c>
      <c r="BF240" t="s">
        <v>378</v>
      </c>
      <c r="BG240" t="s">
        <v>379</v>
      </c>
      <c r="BH240" t="s">
        <v>380</v>
      </c>
      <c r="BI240" t="s">
        <v>381</v>
      </c>
      <c r="BJ240" t="s">
        <v>100</v>
      </c>
      <c r="BK240" t="s">
        <v>101</v>
      </c>
      <c r="BL240" t="s">
        <v>102</v>
      </c>
      <c r="BM240" t="s">
        <v>103</v>
      </c>
      <c r="BN240" t="s">
        <v>104</v>
      </c>
      <c r="BO240" s="1">
        <v>45003.529861111099</v>
      </c>
      <c r="BP240" t="s">
        <v>105</v>
      </c>
      <c r="BQ240" t="s">
        <v>93</v>
      </c>
      <c r="BS240">
        <v>5</v>
      </c>
      <c r="BT240" t="s">
        <v>106</v>
      </c>
      <c r="BU240" t="s">
        <v>107</v>
      </c>
      <c r="BV240" t="s">
        <v>108</v>
      </c>
      <c r="BW240">
        <v>0</v>
      </c>
      <c r="BX240" t="s">
        <v>109</v>
      </c>
    </row>
    <row r="241" spans="1:76" x14ac:dyDescent="0.25">
      <c r="A241">
        <v>350216</v>
      </c>
      <c r="B241" t="s">
        <v>1140</v>
      </c>
      <c r="C241" t="s">
        <v>1072</v>
      </c>
      <c r="D241" t="s">
        <v>1073</v>
      </c>
      <c r="E241" t="s">
        <v>1141</v>
      </c>
      <c r="F241" t="s">
        <v>1142</v>
      </c>
      <c r="G241" t="s">
        <v>367</v>
      </c>
      <c r="H241" t="s">
        <v>368</v>
      </c>
      <c r="I241" t="s">
        <v>148</v>
      </c>
      <c r="J241" t="s">
        <v>369</v>
      </c>
      <c r="K241" t="s">
        <v>1143</v>
      </c>
      <c r="L241" t="s">
        <v>1144</v>
      </c>
      <c r="M241" t="s">
        <v>86</v>
      </c>
      <c r="N241">
        <v>700000</v>
      </c>
      <c r="O241">
        <v>12.85</v>
      </c>
      <c r="P241">
        <v>790000</v>
      </c>
      <c r="Q241">
        <v>0</v>
      </c>
      <c r="R241">
        <v>0</v>
      </c>
      <c r="S241">
        <v>0</v>
      </c>
      <c r="X241">
        <v>0</v>
      </c>
      <c r="Y241" t="s">
        <v>87</v>
      </c>
      <c r="Z241" t="s">
        <v>87</v>
      </c>
      <c r="AA241" t="s">
        <v>87</v>
      </c>
      <c r="AB241" t="s">
        <v>87</v>
      </c>
      <c r="AC241">
        <v>0</v>
      </c>
      <c r="AD241">
        <v>0</v>
      </c>
      <c r="AE241">
        <v>0</v>
      </c>
      <c r="AF241">
        <v>0</v>
      </c>
      <c r="AG241" t="s">
        <v>372</v>
      </c>
      <c r="AH241" t="s">
        <v>373</v>
      </c>
      <c r="AI241" t="s">
        <v>90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45</v>
      </c>
      <c r="AU241" t="s">
        <v>91</v>
      </c>
      <c r="AV241" t="s">
        <v>1145</v>
      </c>
      <c r="AW241" t="s">
        <v>1146</v>
      </c>
      <c r="AX241" t="s">
        <v>693</v>
      </c>
      <c r="BB241" t="s">
        <v>374</v>
      </c>
      <c r="BC241" t="s">
        <v>375</v>
      </c>
      <c r="BD241" t="s">
        <v>376</v>
      </c>
      <c r="BE241" t="s">
        <v>377</v>
      </c>
      <c r="BF241" t="s">
        <v>378</v>
      </c>
      <c r="BG241" t="s">
        <v>379</v>
      </c>
      <c r="BH241" t="s">
        <v>380</v>
      </c>
      <c r="BI241" t="s">
        <v>381</v>
      </c>
      <c r="BJ241" t="s">
        <v>100</v>
      </c>
      <c r="BK241" t="s">
        <v>101</v>
      </c>
      <c r="BL241" t="s">
        <v>102</v>
      </c>
      <c r="BM241" t="s">
        <v>103</v>
      </c>
      <c r="BN241" t="s">
        <v>104</v>
      </c>
      <c r="BO241" s="1">
        <v>45003.5296296296</v>
      </c>
      <c r="BP241" t="s">
        <v>105</v>
      </c>
      <c r="BQ241" t="s">
        <v>93</v>
      </c>
      <c r="BS241">
        <v>5</v>
      </c>
      <c r="BT241" t="s">
        <v>106</v>
      </c>
      <c r="BU241" t="s">
        <v>107</v>
      </c>
      <c r="BV241" t="s">
        <v>108</v>
      </c>
      <c r="BW241">
        <v>0</v>
      </c>
      <c r="BX241" t="s">
        <v>109</v>
      </c>
    </row>
    <row r="242" spans="1:76" x14ac:dyDescent="0.25">
      <c r="A242">
        <v>350217</v>
      </c>
      <c r="B242" t="s">
        <v>1147</v>
      </c>
      <c r="C242" t="s">
        <v>1072</v>
      </c>
      <c r="D242" t="s">
        <v>1073</v>
      </c>
      <c r="E242" t="s">
        <v>1148</v>
      </c>
      <c r="F242" t="s">
        <v>1149</v>
      </c>
      <c r="G242" t="s">
        <v>367</v>
      </c>
      <c r="H242" t="s">
        <v>368</v>
      </c>
      <c r="I242" t="s">
        <v>148</v>
      </c>
      <c r="J242" t="s">
        <v>369</v>
      </c>
      <c r="K242" t="s">
        <v>1150</v>
      </c>
      <c r="L242" t="s">
        <v>1151</v>
      </c>
      <c r="M242" t="s">
        <v>86</v>
      </c>
      <c r="N242">
        <v>700000</v>
      </c>
      <c r="O242">
        <v>12.85</v>
      </c>
      <c r="P242">
        <v>790000</v>
      </c>
      <c r="Q242">
        <v>0</v>
      </c>
      <c r="R242">
        <v>0</v>
      </c>
      <c r="S242">
        <v>0</v>
      </c>
      <c r="X242">
        <v>0</v>
      </c>
      <c r="Y242" t="s">
        <v>87</v>
      </c>
      <c r="Z242" t="s">
        <v>87</v>
      </c>
      <c r="AA242" t="s">
        <v>87</v>
      </c>
      <c r="AB242" t="s">
        <v>87</v>
      </c>
      <c r="AC242">
        <v>0</v>
      </c>
      <c r="AD242">
        <v>0</v>
      </c>
      <c r="AE242">
        <v>0</v>
      </c>
      <c r="AF242">
        <v>0</v>
      </c>
      <c r="AG242" t="s">
        <v>372</v>
      </c>
      <c r="AH242" t="s">
        <v>373</v>
      </c>
      <c r="AI242" t="s">
        <v>90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45</v>
      </c>
      <c r="AU242" t="s">
        <v>91</v>
      </c>
      <c r="AV242" t="s">
        <v>1152</v>
      </c>
      <c r="AW242" t="s">
        <v>1153</v>
      </c>
      <c r="AX242" t="s">
        <v>693</v>
      </c>
      <c r="BB242" t="s">
        <v>374</v>
      </c>
      <c r="BC242" t="s">
        <v>375</v>
      </c>
      <c r="BD242" t="s">
        <v>376</v>
      </c>
      <c r="BE242" t="s">
        <v>377</v>
      </c>
      <c r="BF242" t="s">
        <v>378</v>
      </c>
      <c r="BG242" t="s">
        <v>379</v>
      </c>
      <c r="BH242" t="s">
        <v>380</v>
      </c>
      <c r="BI242" t="s">
        <v>381</v>
      </c>
      <c r="BJ242" t="s">
        <v>100</v>
      </c>
      <c r="BK242" t="s">
        <v>101</v>
      </c>
      <c r="BL242" t="s">
        <v>102</v>
      </c>
      <c r="BM242" t="s">
        <v>103</v>
      </c>
      <c r="BN242" t="s">
        <v>104</v>
      </c>
      <c r="BO242" s="1">
        <v>45003.529444444401</v>
      </c>
      <c r="BP242" t="s">
        <v>105</v>
      </c>
      <c r="BQ242" t="s">
        <v>93</v>
      </c>
      <c r="BS242">
        <v>5</v>
      </c>
      <c r="BT242" t="s">
        <v>106</v>
      </c>
      <c r="BU242" t="s">
        <v>107</v>
      </c>
      <c r="BV242" t="s">
        <v>108</v>
      </c>
      <c r="BW242">
        <v>0</v>
      </c>
      <c r="BX242" t="s">
        <v>109</v>
      </c>
    </row>
    <row r="243" spans="1:76" x14ac:dyDescent="0.25">
      <c r="A243">
        <v>350218</v>
      </c>
      <c r="B243" t="s">
        <v>1154</v>
      </c>
      <c r="C243" t="s">
        <v>279</v>
      </c>
      <c r="D243" t="s">
        <v>280</v>
      </c>
      <c r="E243" t="s">
        <v>310</v>
      </c>
      <c r="F243" t="s">
        <v>311</v>
      </c>
      <c r="G243" t="s">
        <v>81</v>
      </c>
      <c r="H243" t="s">
        <v>82</v>
      </c>
      <c r="I243" t="s">
        <v>283</v>
      </c>
      <c r="J243" t="s">
        <v>284</v>
      </c>
      <c r="K243" t="s">
        <v>1155</v>
      </c>
      <c r="L243" t="s">
        <v>316</v>
      </c>
      <c r="M243" t="s">
        <v>1156</v>
      </c>
      <c r="N243">
        <v>157500</v>
      </c>
      <c r="O243">
        <v>13.33</v>
      </c>
      <c r="P243">
        <f>SUM(Table1[[#This Row],[Weight]]*170000)</f>
        <v>178500</v>
      </c>
      <c r="Q243">
        <v>0</v>
      </c>
      <c r="R243">
        <v>0</v>
      </c>
      <c r="S243">
        <v>0</v>
      </c>
      <c r="T243" t="s">
        <v>187</v>
      </c>
      <c r="U243" t="s">
        <v>187</v>
      </c>
      <c r="V243" t="s">
        <v>188</v>
      </c>
      <c r="W243" t="s">
        <v>188</v>
      </c>
      <c r="X243">
        <v>0</v>
      </c>
      <c r="Y243" t="s">
        <v>87</v>
      </c>
      <c r="Z243" t="s">
        <v>87</v>
      </c>
      <c r="AA243" t="s">
        <v>87</v>
      </c>
      <c r="AB243" t="s">
        <v>108</v>
      </c>
      <c r="AC243">
        <v>0</v>
      </c>
      <c r="AD243">
        <v>0</v>
      </c>
      <c r="AE243">
        <v>0</v>
      </c>
      <c r="AF243">
        <v>0</v>
      </c>
      <c r="AG243" t="s">
        <v>116</v>
      </c>
      <c r="AH243" t="s">
        <v>117</v>
      </c>
      <c r="AI243" t="s">
        <v>189</v>
      </c>
      <c r="AK243" t="s">
        <v>90</v>
      </c>
      <c r="AL243">
        <v>1.05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45</v>
      </c>
      <c r="AU243" t="s">
        <v>91</v>
      </c>
      <c r="AV243" t="s">
        <v>881</v>
      </c>
      <c r="AW243" t="s">
        <v>90</v>
      </c>
      <c r="AX243" t="s">
        <v>90</v>
      </c>
      <c r="AY243" t="s">
        <v>90</v>
      </c>
      <c r="AZ243" t="s">
        <v>90</v>
      </c>
      <c r="BA243" t="s">
        <v>90</v>
      </c>
      <c r="BB243" t="s">
        <v>92</v>
      </c>
      <c r="BC243" t="s">
        <v>93</v>
      </c>
      <c r="BD243" t="s">
        <v>94</v>
      </c>
      <c r="BE243" t="s">
        <v>95</v>
      </c>
      <c r="BF243" t="s">
        <v>287</v>
      </c>
      <c r="BG243" t="s">
        <v>288</v>
      </c>
      <c r="BH243" t="s">
        <v>289</v>
      </c>
      <c r="BI243" t="s">
        <v>280</v>
      </c>
      <c r="BJ243" t="s">
        <v>100</v>
      </c>
      <c r="BK243" t="s">
        <v>101</v>
      </c>
      <c r="BL243" t="s">
        <v>102</v>
      </c>
      <c r="BM243" t="s">
        <v>103</v>
      </c>
      <c r="BN243" t="s">
        <v>104</v>
      </c>
      <c r="BO243" s="1">
        <v>45003.489722222199</v>
      </c>
      <c r="BP243" t="s">
        <v>105</v>
      </c>
      <c r="BQ243" t="s">
        <v>93</v>
      </c>
      <c r="BS243">
        <v>5</v>
      </c>
      <c r="BT243" t="s">
        <v>106</v>
      </c>
      <c r="BU243" t="s">
        <v>107</v>
      </c>
      <c r="BV243" t="s">
        <v>108</v>
      </c>
      <c r="BW243">
        <v>0</v>
      </c>
      <c r="BX243" t="s">
        <v>513</v>
      </c>
    </row>
    <row r="244" spans="1:76" x14ac:dyDescent="0.25">
      <c r="A244">
        <v>350219</v>
      </c>
      <c r="B244" t="s">
        <v>1157</v>
      </c>
      <c r="C244" t="s">
        <v>1072</v>
      </c>
      <c r="D244" t="s">
        <v>1073</v>
      </c>
      <c r="E244" t="s">
        <v>1158</v>
      </c>
      <c r="F244" t="s">
        <v>1159</v>
      </c>
      <c r="G244" t="s">
        <v>367</v>
      </c>
      <c r="H244" t="s">
        <v>368</v>
      </c>
      <c r="I244" t="s">
        <v>148</v>
      </c>
      <c r="J244" t="s">
        <v>369</v>
      </c>
      <c r="K244" t="s">
        <v>1160</v>
      </c>
      <c r="L244" t="s">
        <v>1161</v>
      </c>
      <c r="M244" t="s">
        <v>86</v>
      </c>
      <c r="N244">
        <v>850000</v>
      </c>
      <c r="O244">
        <v>10</v>
      </c>
      <c r="P244">
        <v>935000</v>
      </c>
      <c r="Q244">
        <v>0</v>
      </c>
      <c r="R244">
        <v>0</v>
      </c>
      <c r="S244">
        <v>0</v>
      </c>
      <c r="X244">
        <v>0</v>
      </c>
      <c r="Y244" t="s">
        <v>87</v>
      </c>
      <c r="Z244" t="s">
        <v>87</v>
      </c>
      <c r="AA244" t="s">
        <v>87</v>
      </c>
      <c r="AB244" t="s">
        <v>87</v>
      </c>
      <c r="AC244">
        <v>0</v>
      </c>
      <c r="AD244">
        <v>0</v>
      </c>
      <c r="AE244">
        <v>0</v>
      </c>
      <c r="AF244">
        <v>0</v>
      </c>
      <c r="AG244" t="s">
        <v>372</v>
      </c>
      <c r="AH244" t="s">
        <v>373</v>
      </c>
      <c r="AI244" t="s">
        <v>90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45</v>
      </c>
      <c r="AU244" t="s">
        <v>91</v>
      </c>
      <c r="AV244" t="s">
        <v>1162</v>
      </c>
      <c r="AW244" t="s">
        <v>1163</v>
      </c>
      <c r="AX244" t="s">
        <v>701</v>
      </c>
      <c r="BB244" t="s">
        <v>374</v>
      </c>
      <c r="BC244" t="s">
        <v>375</v>
      </c>
      <c r="BD244" t="s">
        <v>376</v>
      </c>
      <c r="BE244" t="s">
        <v>377</v>
      </c>
      <c r="BF244" t="s">
        <v>378</v>
      </c>
      <c r="BG244" t="s">
        <v>379</v>
      </c>
      <c r="BH244" t="s">
        <v>380</v>
      </c>
      <c r="BI244" t="s">
        <v>381</v>
      </c>
      <c r="BJ244" t="s">
        <v>100</v>
      </c>
      <c r="BK244" t="s">
        <v>101</v>
      </c>
      <c r="BL244" t="s">
        <v>102</v>
      </c>
      <c r="BM244" t="s">
        <v>103</v>
      </c>
      <c r="BN244" t="s">
        <v>104</v>
      </c>
      <c r="BO244" s="1">
        <v>45003.529236111099</v>
      </c>
      <c r="BP244" t="s">
        <v>105</v>
      </c>
      <c r="BQ244" t="s">
        <v>93</v>
      </c>
      <c r="BS244">
        <v>5</v>
      </c>
      <c r="BT244" t="s">
        <v>106</v>
      </c>
      <c r="BU244" t="s">
        <v>107</v>
      </c>
      <c r="BV244" t="s">
        <v>108</v>
      </c>
      <c r="BW244">
        <v>0</v>
      </c>
      <c r="BX244" t="s">
        <v>109</v>
      </c>
    </row>
    <row r="245" spans="1:76" x14ac:dyDescent="0.25">
      <c r="A245">
        <v>350220</v>
      </c>
      <c r="B245" t="s">
        <v>1164</v>
      </c>
      <c r="C245" t="s">
        <v>1072</v>
      </c>
      <c r="D245" t="s">
        <v>1073</v>
      </c>
      <c r="E245" t="s">
        <v>1165</v>
      </c>
      <c r="F245" t="s">
        <v>1166</v>
      </c>
      <c r="G245" t="s">
        <v>367</v>
      </c>
      <c r="H245" t="s">
        <v>368</v>
      </c>
      <c r="I245" t="s">
        <v>148</v>
      </c>
      <c r="J245" t="s">
        <v>369</v>
      </c>
      <c r="K245" t="s">
        <v>1167</v>
      </c>
      <c r="L245" t="s">
        <v>1095</v>
      </c>
      <c r="M245" t="s">
        <v>86</v>
      </c>
      <c r="N245">
        <v>850000</v>
      </c>
      <c r="O245">
        <v>10</v>
      </c>
      <c r="P245">
        <v>935000</v>
      </c>
      <c r="Q245">
        <v>0</v>
      </c>
      <c r="R245">
        <v>0</v>
      </c>
      <c r="S245">
        <v>0</v>
      </c>
      <c r="X245">
        <v>0</v>
      </c>
      <c r="Y245" t="s">
        <v>87</v>
      </c>
      <c r="Z245" t="s">
        <v>87</v>
      </c>
      <c r="AA245" t="s">
        <v>87</v>
      </c>
      <c r="AB245" t="s">
        <v>87</v>
      </c>
      <c r="AC245">
        <v>0</v>
      </c>
      <c r="AD245">
        <v>0</v>
      </c>
      <c r="AE245">
        <v>0</v>
      </c>
      <c r="AF245">
        <v>0</v>
      </c>
      <c r="AG245" t="s">
        <v>372</v>
      </c>
      <c r="AH245" t="s">
        <v>373</v>
      </c>
      <c r="AI245" t="s">
        <v>90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45</v>
      </c>
      <c r="AU245" t="s">
        <v>91</v>
      </c>
      <c r="AV245" t="s">
        <v>1168</v>
      </c>
      <c r="AW245" t="s">
        <v>1097</v>
      </c>
      <c r="AX245" t="s">
        <v>701</v>
      </c>
      <c r="BB245" t="s">
        <v>374</v>
      </c>
      <c r="BC245" t="s">
        <v>375</v>
      </c>
      <c r="BD245" t="s">
        <v>376</v>
      </c>
      <c r="BE245" t="s">
        <v>377</v>
      </c>
      <c r="BF245" t="s">
        <v>378</v>
      </c>
      <c r="BG245" t="s">
        <v>379</v>
      </c>
      <c r="BH245" t="s">
        <v>380</v>
      </c>
      <c r="BI245" t="s">
        <v>381</v>
      </c>
      <c r="BJ245" t="s">
        <v>100</v>
      </c>
      <c r="BK245" t="s">
        <v>101</v>
      </c>
      <c r="BL245" t="s">
        <v>102</v>
      </c>
      <c r="BM245" t="s">
        <v>103</v>
      </c>
      <c r="BN245" t="s">
        <v>104</v>
      </c>
      <c r="BO245" s="1">
        <v>45003.529027777797</v>
      </c>
      <c r="BP245" t="s">
        <v>105</v>
      </c>
      <c r="BQ245" t="s">
        <v>93</v>
      </c>
      <c r="BS245">
        <v>5</v>
      </c>
      <c r="BT245" t="s">
        <v>106</v>
      </c>
      <c r="BU245" t="s">
        <v>107</v>
      </c>
      <c r="BV245" t="s">
        <v>108</v>
      </c>
      <c r="BW245">
        <v>0</v>
      </c>
      <c r="BX245" t="s">
        <v>109</v>
      </c>
    </row>
    <row r="246" spans="1:76" x14ac:dyDescent="0.25">
      <c r="A246">
        <v>350221</v>
      </c>
      <c r="B246" t="s">
        <v>1169</v>
      </c>
      <c r="C246" t="s">
        <v>1072</v>
      </c>
      <c r="D246" t="s">
        <v>1073</v>
      </c>
      <c r="E246" t="s">
        <v>1170</v>
      </c>
      <c r="F246" t="s">
        <v>1171</v>
      </c>
      <c r="G246" t="s">
        <v>367</v>
      </c>
      <c r="H246" t="s">
        <v>368</v>
      </c>
      <c r="I246" t="s">
        <v>148</v>
      </c>
      <c r="J246" t="s">
        <v>369</v>
      </c>
      <c r="K246" t="s">
        <v>1172</v>
      </c>
      <c r="L246" t="s">
        <v>1173</v>
      </c>
      <c r="M246" t="s">
        <v>86</v>
      </c>
      <c r="N246">
        <v>0</v>
      </c>
      <c r="O246">
        <v>10</v>
      </c>
      <c r="P246">
        <v>0</v>
      </c>
      <c r="Q246">
        <v>0</v>
      </c>
      <c r="R246">
        <v>0</v>
      </c>
      <c r="S246">
        <v>0</v>
      </c>
      <c r="X246">
        <v>0</v>
      </c>
      <c r="Y246" t="s">
        <v>87</v>
      </c>
      <c r="Z246" t="s">
        <v>87</v>
      </c>
      <c r="AA246" t="s">
        <v>87</v>
      </c>
      <c r="AB246" t="s">
        <v>87</v>
      </c>
      <c r="AC246">
        <v>0</v>
      </c>
      <c r="AD246">
        <v>0</v>
      </c>
      <c r="AE246">
        <v>0</v>
      </c>
      <c r="AF246">
        <v>0</v>
      </c>
      <c r="AG246" t="s">
        <v>372</v>
      </c>
      <c r="AH246" t="s">
        <v>373</v>
      </c>
      <c r="AI246" t="s">
        <v>90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45</v>
      </c>
      <c r="AU246" t="s">
        <v>91</v>
      </c>
      <c r="AV246" t="s">
        <v>1174</v>
      </c>
      <c r="AW246" t="s">
        <v>1175</v>
      </c>
      <c r="AX246" t="s">
        <v>701</v>
      </c>
      <c r="BB246" t="s">
        <v>374</v>
      </c>
      <c r="BC246" t="s">
        <v>375</v>
      </c>
      <c r="BD246" t="s">
        <v>376</v>
      </c>
      <c r="BE246" t="s">
        <v>377</v>
      </c>
      <c r="BF246" t="s">
        <v>378</v>
      </c>
      <c r="BG246" t="s">
        <v>379</v>
      </c>
      <c r="BH246" t="s">
        <v>380</v>
      </c>
      <c r="BI246" t="s">
        <v>381</v>
      </c>
      <c r="BJ246" t="s">
        <v>100</v>
      </c>
      <c r="BK246" t="s">
        <v>101</v>
      </c>
      <c r="BL246" t="s">
        <v>102</v>
      </c>
      <c r="BM246" t="s">
        <v>103</v>
      </c>
      <c r="BN246" t="s">
        <v>104</v>
      </c>
      <c r="BO246" s="1">
        <v>45003.528842592597</v>
      </c>
      <c r="BP246" t="s">
        <v>105</v>
      </c>
      <c r="BQ246" t="s">
        <v>93</v>
      </c>
      <c r="BS246">
        <v>5</v>
      </c>
      <c r="BT246" t="s">
        <v>106</v>
      </c>
      <c r="BU246" t="s">
        <v>107</v>
      </c>
      <c r="BV246" t="s">
        <v>108</v>
      </c>
      <c r="BW246">
        <v>0</v>
      </c>
      <c r="BX246" t="s">
        <v>109</v>
      </c>
    </row>
    <row r="247" spans="1:76" x14ac:dyDescent="0.25">
      <c r="A247">
        <v>350222</v>
      </c>
      <c r="B247" t="s">
        <v>1176</v>
      </c>
      <c r="C247" t="s">
        <v>1072</v>
      </c>
      <c r="D247" t="s">
        <v>1073</v>
      </c>
      <c r="E247" t="s">
        <v>1177</v>
      </c>
      <c r="F247" t="s">
        <v>1178</v>
      </c>
      <c r="G247" t="s">
        <v>367</v>
      </c>
      <c r="H247" t="s">
        <v>368</v>
      </c>
      <c r="I247" t="s">
        <v>148</v>
      </c>
      <c r="J247" t="s">
        <v>369</v>
      </c>
      <c r="K247" t="s">
        <v>1179</v>
      </c>
      <c r="L247" t="s">
        <v>1106</v>
      </c>
      <c r="M247" t="s">
        <v>86</v>
      </c>
      <c r="N247">
        <v>850000</v>
      </c>
      <c r="O247">
        <v>10</v>
      </c>
      <c r="P247">
        <v>935000</v>
      </c>
      <c r="Q247">
        <v>0</v>
      </c>
      <c r="R247">
        <v>0</v>
      </c>
      <c r="S247">
        <v>0</v>
      </c>
      <c r="X247">
        <v>0</v>
      </c>
      <c r="Y247" t="s">
        <v>87</v>
      </c>
      <c r="Z247" t="s">
        <v>87</v>
      </c>
      <c r="AA247" t="s">
        <v>87</v>
      </c>
      <c r="AB247" t="s">
        <v>87</v>
      </c>
      <c r="AC247">
        <v>0</v>
      </c>
      <c r="AD247">
        <v>0</v>
      </c>
      <c r="AE247">
        <v>0</v>
      </c>
      <c r="AF247">
        <v>0</v>
      </c>
      <c r="AG247" t="s">
        <v>372</v>
      </c>
      <c r="AH247" t="s">
        <v>373</v>
      </c>
      <c r="AI247" t="s">
        <v>90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45</v>
      </c>
      <c r="AU247" t="s">
        <v>91</v>
      </c>
      <c r="AV247" t="s">
        <v>1180</v>
      </c>
      <c r="AW247" t="s">
        <v>1108</v>
      </c>
      <c r="AX247" t="s">
        <v>701</v>
      </c>
      <c r="BB247" t="s">
        <v>374</v>
      </c>
      <c r="BC247" t="s">
        <v>375</v>
      </c>
      <c r="BD247" t="s">
        <v>376</v>
      </c>
      <c r="BE247" t="s">
        <v>377</v>
      </c>
      <c r="BF247" t="s">
        <v>378</v>
      </c>
      <c r="BG247" t="s">
        <v>379</v>
      </c>
      <c r="BH247" t="s">
        <v>380</v>
      </c>
      <c r="BI247" t="s">
        <v>381</v>
      </c>
      <c r="BJ247" t="s">
        <v>100</v>
      </c>
      <c r="BK247" t="s">
        <v>101</v>
      </c>
      <c r="BL247" t="s">
        <v>102</v>
      </c>
      <c r="BM247" t="s">
        <v>103</v>
      </c>
      <c r="BN247" t="s">
        <v>104</v>
      </c>
      <c r="BO247" s="1">
        <v>45003.528263888897</v>
      </c>
      <c r="BP247" t="s">
        <v>105</v>
      </c>
      <c r="BQ247" t="s">
        <v>93</v>
      </c>
      <c r="BS247">
        <v>5</v>
      </c>
      <c r="BT247" t="s">
        <v>106</v>
      </c>
      <c r="BU247" t="s">
        <v>107</v>
      </c>
      <c r="BV247" t="s">
        <v>108</v>
      </c>
      <c r="BW247">
        <v>0</v>
      </c>
      <c r="BX247" t="s">
        <v>109</v>
      </c>
    </row>
    <row r="248" spans="1:76" x14ac:dyDescent="0.25">
      <c r="A248">
        <v>350223</v>
      </c>
      <c r="B248" t="s">
        <v>1181</v>
      </c>
      <c r="C248" t="s">
        <v>279</v>
      </c>
      <c r="D248" t="s">
        <v>280</v>
      </c>
      <c r="E248" t="s">
        <v>310</v>
      </c>
      <c r="F248" t="s">
        <v>311</v>
      </c>
      <c r="G248" t="s">
        <v>81</v>
      </c>
      <c r="H248" t="s">
        <v>82</v>
      </c>
      <c r="I248" t="s">
        <v>283</v>
      </c>
      <c r="J248" t="s">
        <v>284</v>
      </c>
      <c r="K248" t="s">
        <v>1182</v>
      </c>
      <c r="L248" t="s">
        <v>316</v>
      </c>
      <c r="M248" t="s">
        <v>1183</v>
      </c>
      <c r="N248">
        <v>168000</v>
      </c>
      <c r="O248">
        <v>13.33</v>
      </c>
      <c r="P248">
        <f>SUM(Table1[[#This Row],[Weight]]*170000)</f>
        <v>190400.00000000003</v>
      </c>
      <c r="Q248">
        <v>0</v>
      </c>
      <c r="R248">
        <v>0</v>
      </c>
      <c r="S248">
        <v>0</v>
      </c>
      <c r="T248" t="s">
        <v>187</v>
      </c>
      <c r="U248" t="s">
        <v>187</v>
      </c>
      <c r="V248" t="s">
        <v>188</v>
      </c>
      <c r="W248" t="s">
        <v>188</v>
      </c>
      <c r="X248">
        <v>0</v>
      </c>
      <c r="Y248" t="s">
        <v>87</v>
      </c>
      <c r="Z248" t="s">
        <v>87</v>
      </c>
      <c r="AA248" t="s">
        <v>87</v>
      </c>
      <c r="AB248" t="s">
        <v>108</v>
      </c>
      <c r="AC248">
        <v>0</v>
      </c>
      <c r="AD248">
        <v>0</v>
      </c>
      <c r="AE248">
        <v>0</v>
      </c>
      <c r="AF248">
        <v>0</v>
      </c>
      <c r="AG248" t="s">
        <v>116</v>
      </c>
      <c r="AH248" t="s">
        <v>117</v>
      </c>
      <c r="AI248" t="s">
        <v>189</v>
      </c>
      <c r="AK248" t="s">
        <v>90</v>
      </c>
      <c r="AL248">
        <v>1.1200000000000001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45</v>
      </c>
      <c r="AU248" t="s">
        <v>91</v>
      </c>
      <c r="AV248" t="s">
        <v>1184</v>
      </c>
      <c r="AW248" t="s">
        <v>90</v>
      </c>
      <c r="AX248" t="s">
        <v>90</v>
      </c>
      <c r="AY248" t="s">
        <v>90</v>
      </c>
      <c r="AZ248" t="s">
        <v>90</v>
      </c>
      <c r="BA248" t="s">
        <v>90</v>
      </c>
      <c r="BB248" t="s">
        <v>92</v>
      </c>
      <c r="BC248" t="s">
        <v>93</v>
      </c>
      <c r="BD248" t="s">
        <v>94</v>
      </c>
      <c r="BE248" t="s">
        <v>95</v>
      </c>
      <c r="BF248" t="s">
        <v>287</v>
      </c>
      <c r="BG248" t="s">
        <v>288</v>
      </c>
      <c r="BH248" t="s">
        <v>289</v>
      </c>
      <c r="BI248" t="s">
        <v>280</v>
      </c>
      <c r="BJ248" t="s">
        <v>100</v>
      </c>
      <c r="BK248" t="s">
        <v>101</v>
      </c>
      <c r="BL248" t="s">
        <v>102</v>
      </c>
      <c r="BM248" t="s">
        <v>103</v>
      </c>
      <c r="BN248" t="s">
        <v>104</v>
      </c>
      <c r="BO248" s="1">
        <v>45003.490057870396</v>
      </c>
      <c r="BP248" t="s">
        <v>105</v>
      </c>
      <c r="BQ248" t="s">
        <v>93</v>
      </c>
      <c r="BS248">
        <v>5</v>
      </c>
      <c r="BT248" t="s">
        <v>106</v>
      </c>
      <c r="BU248" t="s">
        <v>107</v>
      </c>
      <c r="BV248" t="s">
        <v>108</v>
      </c>
      <c r="BW248">
        <v>0</v>
      </c>
      <c r="BX248" t="s">
        <v>513</v>
      </c>
    </row>
    <row r="249" spans="1:76" x14ac:dyDescent="0.25">
      <c r="A249">
        <v>350224</v>
      </c>
      <c r="B249" t="s">
        <v>1185</v>
      </c>
      <c r="C249" t="s">
        <v>1072</v>
      </c>
      <c r="D249" t="s">
        <v>1073</v>
      </c>
      <c r="E249" t="s">
        <v>1186</v>
      </c>
      <c r="F249" t="s">
        <v>1187</v>
      </c>
      <c r="G249" t="s">
        <v>367</v>
      </c>
      <c r="H249" t="s">
        <v>368</v>
      </c>
      <c r="I249" t="s">
        <v>148</v>
      </c>
      <c r="J249" t="s">
        <v>369</v>
      </c>
      <c r="K249" t="s">
        <v>1188</v>
      </c>
      <c r="L249" t="s">
        <v>1189</v>
      </c>
      <c r="M249" t="s">
        <v>86</v>
      </c>
      <c r="N249">
        <v>450000</v>
      </c>
      <c r="O249">
        <v>66.67</v>
      </c>
      <c r="P249">
        <v>750000</v>
      </c>
      <c r="Q249">
        <v>0</v>
      </c>
      <c r="R249">
        <v>0</v>
      </c>
      <c r="S249">
        <v>0</v>
      </c>
      <c r="X249">
        <v>0</v>
      </c>
      <c r="Y249" t="s">
        <v>87</v>
      </c>
      <c r="Z249" t="s">
        <v>87</v>
      </c>
      <c r="AA249" t="s">
        <v>87</v>
      </c>
      <c r="AB249" t="s">
        <v>87</v>
      </c>
      <c r="AC249">
        <v>0</v>
      </c>
      <c r="AD249">
        <v>0</v>
      </c>
      <c r="AE249">
        <v>0</v>
      </c>
      <c r="AF249">
        <v>0</v>
      </c>
      <c r="AG249" t="s">
        <v>372</v>
      </c>
      <c r="AH249" t="s">
        <v>373</v>
      </c>
      <c r="AI249" t="s">
        <v>90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45</v>
      </c>
      <c r="AU249" t="s">
        <v>91</v>
      </c>
      <c r="AV249" t="s">
        <v>1190</v>
      </c>
      <c r="AW249" t="s">
        <v>1189</v>
      </c>
      <c r="AX249" t="s">
        <v>1191</v>
      </c>
      <c r="BB249" t="s">
        <v>374</v>
      </c>
      <c r="BC249" t="s">
        <v>375</v>
      </c>
      <c r="BD249" t="s">
        <v>376</v>
      </c>
      <c r="BE249" t="s">
        <v>377</v>
      </c>
      <c r="BF249" t="s">
        <v>378</v>
      </c>
      <c r="BG249" t="s">
        <v>379</v>
      </c>
      <c r="BH249" t="s">
        <v>380</v>
      </c>
      <c r="BI249" t="s">
        <v>381</v>
      </c>
      <c r="BJ249" t="s">
        <v>100</v>
      </c>
      <c r="BK249" t="s">
        <v>101</v>
      </c>
      <c r="BL249" t="s">
        <v>102</v>
      </c>
      <c r="BM249" t="s">
        <v>103</v>
      </c>
      <c r="BN249" t="s">
        <v>104</v>
      </c>
      <c r="BO249" s="1">
        <v>45003.687569444402</v>
      </c>
      <c r="BP249" t="s">
        <v>105</v>
      </c>
      <c r="BQ249" t="s">
        <v>93</v>
      </c>
      <c r="BS249">
        <v>5</v>
      </c>
      <c r="BT249" t="s">
        <v>106</v>
      </c>
      <c r="BU249" t="s">
        <v>107</v>
      </c>
      <c r="BV249" t="s">
        <v>108</v>
      </c>
      <c r="BW249">
        <v>0</v>
      </c>
      <c r="BX249" t="s">
        <v>109</v>
      </c>
    </row>
    <row r="250" spans="1:76" x14ac:dyDescent="0.25">
      <c r="A250">
        <v>350225</v>
      </c>
      <c r="B250" t="s">
        <v>1192</v>
      </c>
      <c r="C250" t="s">
        <v>279</v>
      </c>
      <c r="D250" t="s">
        <v>280</v>
      </c>
      <c r="E250" t="s">
        <v>310</v>
      </c>
      <c r="F250" t="s">
        <v>311</v>
      </c>
      <c r="G250" t="s">
        <v>81</v>
      </c>
      <c r="H250" t="s">
        <v>82</v>
      </c>
      <c r="I250" t="s">
        <v>283</v>
      </c>
      <c r="J250" t="s">
        <v>284</v>
      </c>
      <c r="K250" t="s">
        <v>1193</v>
      </c>
      <c r="L250" t="s">
        <v>316</v>
      </c>
      <c r="M250" t="s">
        <v>1194</v>
      </c>
      <c r="N250">
        <v>159000</v>
      </c>
      <c r="O250">
        <v>13.33</v>
      </c>
      <c r="P250">
        <f>SUM(Table1[[#This Row],[Weight]]*170000)</f>
        <v>180200</v>
      </c>
      <c r="Q250">
        <v>0</v>
      </c>
      <c r="R250">
        <v>0</v>
      </c>
      <c r="S250">
        <v>0</v>
      </c>
      <c r="T250" t="s">
        <v>187</v>
      </c>
      <c r="U250" t="s">
        <v>187</v>
      </c>
      <c r="V250" t="s">
        <v>188</v>
      </c>
      <c r="W250" t="s">
        <v>188</v>
      </c>
      <c r="X250">
        <v>0</v>
      </c>
      <c r="Y250" t="s">
        <v>87</v>
      </c>
      <c r="Z250" t="s">
        <v>87</v>
      </c>
      <c r="AA250" t="s">
        <v>87</v>
      </c>
      <c r="AB250" t="s">
        <v>108</v>
      </c>
      <c r="AC250">
        <v>0</v>
      </c>
      <c r="AD250">
        <v>0</v>
      </c>
      <c r="AE250">
        <v>0</v>
      </c>
      <c r="AF250">
        <v>0</v>
      </c>
      <c r="AG250" t="s">
        <v>116</v>
      </c>
      <c r="AH250" t="s">
        <v>117</v>
      </c>
      <c r="AI250" t="s">
        <v>189</v>
      </c>
      <c r="AK250" t="s">
        <v>90</v>
      </c>
      <c r="AL250">
        <v>1.06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45</v>
      </c>
      <c r="AU250" t="s">
        <v>91</v>
      </c>
      <c r="AV250" t="s">
        <v>1195</v>
      </c>
      <c r="AW250" t="s">
        <v>90</v>
      </c>
      <c r="AX250" t="s">
        <v>90</v>
      </c>
      <c r="AY250" t="s">
        <v>90</v>
      </c>
      <c r="AZ250" t="s">
        <v>90</v>
      </c>
      <c r="BA250" t="s">
        <v>90</v>
      </c>
      <c r="BB250" t="s">
        <v>92</v>
      </c>
      <c r="BC250" t="s">
        <v>93</v>
      </c>
      <c r="BD250" t="s">
        <v>94</v>
      </c>
      <c r="BE250" t="s">
        <v>95</v>
      </c>
      <c r="BF250" t="s">
        <v>287</v>
      </c>
      <c r="BG250" t="s">
        <v>288</v>
      </c>
      <c r="BH250" t="s">
        <v>289</v>
      </c>
      <c r="BI250" t="s">
        <v>280</v>
      </c>
      <c r="BJ250" t="s">
        <v>100</v>
      </c>
      <c r="BK250" t="s">
        <v>101</v>
      </c>
      <c r="BL250" t="s">
        <v>102</v>
      </c>
      <c r="BM250" t="s">
        <v>103</v>
      </c>
      <c r="BN250" t="s">
        <v>104</v>
      </c>
      <c r="BO250" s="1">
        <v>45003.490416666697</v>
      </c>
      <c r="BP250" t="s">
        <v>105</v>
      </c>
      <c r="BQ250" t="s">
        <v>93</v>
      </c>
      <c r="BS250">
        <v>5</v>
      </c>
      <c r="BT250" t="s">
        <v>106</v>
      </c>
      <c r="BU250" t="s">
        <v>107</v>
      </c>
      <c r="BV250" t="s">
        <v>108</v>
      </c>
      <c r="BW250">
        <v>0</v>
      </c>
      <c r="BX250" t="s">
        <v>513</v>
      </c>
    </row>
    <row r="251" spans="1:76" x14ac:dyDescent="0.25">
      <c r="A251">
        <v>350226</v>
      </c>
      <c r="B251" t="s">
        <v>1196</v>
      </c>
      <c r="C251" t="s">
        <v>279</v>
      </c>
      <c r="D251" t="s">
        <v>280</v>
      </c>
      <c r="E251" t="s">
        <v>310</v>
      </c>
      <c r="F251" t="s">
        <v>311</v>
      </c>
      <c r="G251" t="s">
        <v>81</v>
      </c>
      <c r="H251" t="s">
        <v>82</v>
      </c>
      <c r="I251" t="s">
        <v>283</v>
      </c>
      <c r="J251" t="s">
        <v>284</v>
      </c>
      <c r="K251" t="s">
        <v>1197</v>
      </c>
      <c r="L251" t="s">
        <v>316</v>
      </c>
      <c r="M251" t="s">
        <v>1198</v>
      </c>
      <c r="N251">
        <v>192000</v>
      </c>
      <c r="O251">
        <v>13.33</v>
      </c>
      <c r="P251">
        <f>SUM(Table1[[#This Row],[Weight]]*170000)</f>
        <v>217600</v>
      </c>
      <c r="Q251">
        <v>0</v>
      </c>
      <c r="R251">
        <v>0</v>
      </c>
      <c r="S251">
        <v>0</v>
      </c>
      <c r="T251" t="s">
        <v>187</v>
      </c>
      <c r="U251" t="s">
        <v>187</v>
      </c>
      <c r="V251" t="s">
        <v>188</v>
      </c>
      <c r="W251" t="s">
        <v>188</v>
      </c>
      <c r="X251">
        <v>0</v>
      </c>
      <c r="Y251" t="s">
        <v>87</v>
      </c>
      <c r="Z251" t="s">
        <v>87</v>
      </c>
      <c r="AA251" t="s">
        <v>87</v>
      </c>
      <c r="AB251" t="s">
        <v>108</v>
      </c>
      <c r="AC251">
        <v>0</v>
      </c>
      <c r="AD251">
        <v>0</v>
      </c>
      <c r="AE251">
        <v>0</v>
      </c>
      <c r="AF251">
        <v>0</v>
      </c>
      <c r="AG251" t="s">
        <v>116</v>
      </c>
      <c r="AH251" t="s">
        <v>117</v>
      </c>
      <c r="AI251" t="s">
        <v>189</v>
      </c>
      <c r="AK251" t="s">
        <v>90</v>
      </c>
      <c r="AL251">
        <v>1.28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45</v>
      </c>
      <c r="AU251" t="s">
        <v>91</v>
      </c>
      <c r="AV251" t="s">
        <v>735</v>
      </c>
      <c r="AW251" t="s">
        <v>90</v>
      </c>
      <c r="AX251" t="s">
        <v>90</v>
      </c>
      <c r="AY251" t="s">
        <v>90</v>
      </c>
      <c r="AZ251" t="s">
        <v>90</v>
      </c>
      <c r="BA251" t="s">
        <v>90</v>
      </c>
      <c r="BB251" t="s">
        <v>92</v>
      </c>
      <c r="BC251" t="s">
        <v>93</v>
      </c>
      <c r="BD251" t="s">
        <v>94</v>
      </c>
      <c r="BE251" t="s">
        <v>95</v>
      </c>
      <c r="BF251" t="s">
        <v>287</v>
      </c>
      <c r="BG251" t="s">
        <v>288</v>
      </c>
      <c r="BH251" t="s">
        <v>289</v>
      </c>
      <c r="BI251" t="s">
        <v>280</v>
      </c>
      <c r="BJ251" t="s">
        <v>100</v>
      </c>
      <c r="BK251" t="s">
        <v>101</v>
      </c>
      <c r="BL251" t="s">
        <v>102</v>
      </c>
      <c r="BM251" t="s">
        <v>103</v>
      </c>
      <c r="BN251" t="s">
        <v>104</v>
      </c>
      <c r="BO251" s="1">
        <v>45003.490717592598</v>
      </c>
      <c r="BP251" t="s">
        <v>105</v>
      </c>
      <c r="BQ251" t="s">
        <v>93</v>
      </c>
      <c r="BS251">
        <v>5</v>
      </c>
      <c r="BT251" t="s">
        <v>106</v>
      </c>
      <c r="BU251" t="s">
        <v>107</v>
      </c>
      <c r="BV251" t="s">
        <v>108</v>
      </c>
      <c r="BW251">
        <v>0</v>
      </c>
      <c r="BX251" t="s">
        <v>513</v>
      </c>
    </row>
    <row r="252" spans="1:76" x14ac:dyDescent="0.25">
      <c r="A252">
        <v>350227</v>
      </c>
      <c r="B252" t="s">
        <v>1199</v>
      </c>
      <c r="C252" t="s">
        <v>279</v>
      </c>
      <c r="D252" t="s">
        <v>280</v>
      </c>
      <c r="E252" t="s">
        <v>310</v>
      </c>
      <c r="F252" t="s">
        <v>311</v>
      </c>
      <c r="G252" t="s">
        <v>81</v>
      </c>
      <c r="H252" t="s">
        <v>82</v>
      </c>
      <c r="I252" t="s">
        <v>283</v>
      </c>
      <c r="J252" t="s">
        <v>284</v>
      </c>
      <c r="K252" t="s">
        <v>1200</v>
      </c>
      <c r="L252" t="s">
        <v>316</v>
      </c>
      <c r="M252" t="s">
        <v>1201</v>
      </c>
      <c r="N252">
        <v>180000</v>
      </c>
      <c r="O252">
        <v>13.33</v>
      </c>
      <c r="P252">
        <f>SUM(Table1[[#This Row],[Weight]]*170000)</f>
        <v>204000</v>
      </c>
      <c r="Q252">
        <v>0</v>
      </c>
      <c r="R252">
        <v>0</v>
      </c>
      <c r="S252">
        <v>0</v>
      </c>
      <c r="T252" t="s">
        <v>187</v>
      </c>
      <c r="U252" t="s">
        <v>187</v>
      </c>
      <c r="V252" t="s">
        <v>188</v>
      </c>
      <c r="W252" t="s">
        <v>188</v>
      </c>
      <c r="X252">
        <v>0</v>
      </c>
      <c r="Y252" t="s">
        <v>87</v>
      </c>
      <c r="Z252" t="s">
        <v>87</v>
      </c>
      <c r="AA252" t="s">
        <v>87</v>
      </c>
      <c r="AB252" t="s">
        <v>108</v>
      </c>
      <c r="AC252">
        <v>0</v>
      </c>
      <c r="AD252">
        <v>0</v>
      </c>
      <c r="AE252">
        <v>0</v>
      </c>
      <c r="AF252">
        <v>0</v>
      </c>
      <c r="AG252" t="s">
        <v>116</v>
      </c>
      <c r="AH252" t="s">
        <v>117</v>
      </c>
      <c r="AI252" t="s">
        <v>189</v>
      </c>
      <c r="AK252" t="s">
        <v>90</v>
      </c>
      <c r="AL252">
        <v>1.2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45</v>
      </c>
      <c r="AU252" t="s">
        <v>91</v>
      </c>
      <c r="AV252" t="s">
        <v>600</v>
      </c>
      <c r="AW252" t="s">
        <v>90</v>
      </c>
      <c r="AX252" t="s">
        <v>90</v>
      </c>
      <c r="AY252" t="s">
        <v>90</v>
      </c>
      <c r="AZ252" t="s">
        <v>90</v>
      </c>
      <c r="BA252" t="s">
        <v>90</v>
      </c>
      <c r="BB252" t="s">
        <v>92</v>
      </c>
      <c r="BC252" t="s">
        <v>93</v>
      </c>
      <c r="BD252" t="s">
        <v>94</v>
      </c>
      <c r="BE252" t="s">
        <v>95</v>
      </c>
      <c r="BF252" t="s">
        <v>287</v>
      </c>
      <c r="BG252" t="s">
        <v>288</v>
      </c>
      <c r="BH252" t="s">
        <v>289</v>
      </c>
      <c r="BI252" t="s">
        <v>280</v>
      </c>
      <c r="BJ252" t="s">
        <v>100</v>
      </c>
      <c r="BK252" t="s">
        <v>101</v>
      </c>
      <c r="BL252" t="s">
        <v>102</v>
      </c>
      <c r="BM252" t="s">
        <v>103</v>
      </c>
      <c r="BN252" t="s">
        <v>104</v>
      </c>
      <c r="BO252" s="1">
        <v>45003.4910185185</v>
      </c>
      <c r="BP252" t="s">
        <v>105</v>
      </c>
      <c r="BQ252" t="s">
        <v>93</v>
      </c>
      <c r="BS252">
        <v>5</v>
      </c>
      <c r="BT252" t="s">
        <v>106</v>
      </c>
      <c r="BU252" t="s">
        <v>107</v>
      </c>
      <c r="BV252" t="s">
        <v>108</v>
      </c>
      <c r="BW252">
        <v>0</v>
      </c>
      <c r="BX252" t="s">
        <v>513</v>
      </c>
    </row>
    <row r="253" spans="1:76" x14ac:dyDescent="0.25">
      <c r="A253">
        <v>350228</v>
      </c>
      <c r="B253" t="s">
        <v>1202</v>
      </c>
      <c r="C253" t="s">
        <v>279</v>
      </c>
      <c r="D253" t="s">
        <v>280</v>
      </c>
      <c r="E253" t="s">
        <v>310</v>
      </c>
      <c r="F253" t="s">
        <v>311</v>
      </c>
      <c r="G253" t="s">
        <v>81</v>
      </c>
      <c r="H253" t="s">
        <v>82</v>
      </c>
      <c r="I253" t="s">
        <v>283</v>
      </c>
      <c r="J253" t="s">
        <v>284</v>
      </c>
      <c r="K253" t="s">
        <v>1203</v>
      </c>
      <c r="L253" t="s">
        <v>316</v>
      </c>
      <c r="M253" t="s">
        <v>1204</v>
      </c>
      <c r="N253">
        <v>196500</v>
      </c>
      <c r="O253">
        <v>13.33</v>
      </c>
      <c r="P253">
        <f>SUM(Table1[[#This Row],[Weight]]*170000)</f>
        <v>222700</v>
      </c>
      <c r="Q253">
        <v>0</v>
      </c>
      <c r="R253">
        <v>0</v>
      </c>
      <c r="S253">
        <v>0</v>
      </c>
      <c r="T253" t="s">
        <v>187</v>
      </c>
      <c r="U253" t="s">
        <v>187</v>
      </c>
      <c r="V253" t="s">
        <v>188</v>
      </c>
      <c r="W253" t="s">
        <v>188</v>
      </c>
      <c r="X253">
        <v>0</v>
      </c>
      <c r="Y253" t="s">
        <v>87</v>
      </c>
      <c r="Z253" t="s">
        <v>87</v>
      </c>
      <c r="AA253" t="s">
        <v>87</v>
      </c>
      <c r="AB253" t="s">
        <v>108</v>
      </c>
      <c r="AC253">
        <v>0</v>
      </c>
      <c r="AD253">
        <v>0</v>
      </c>
      <c r="AE253">
        <v>0</v>
      </c>
      <c r="AF253">
        <v>0</v>
      </c>
      <c r="AG253" t="s">
        <v>116</v>
      </c>
      <c r="AH253" t="s">
        <v>117</v>
      </c>
      <c r="AI253" t="s">
        <v>189</v>
      </c>
      <c r="AK253" t="s">
        <v>90</v>
      </c>
      <c r="AL253">
        <v>1.31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45</v>
      </c>
      <c r="AU253" t="s">
        <v>91</v>
      </c>
      <c r="AV253" t="s">
        <v>584</v>
      </c>
      <c r="AW253" t="s">
        <v>90</v>
      </c>
      <c r="AX253" t="s">
        <v>90</v>
      </c>
      <c r="AY253" t="s">
        <v>90</v>
      </c>
      <c r="AZ253" t="s">
        <v>90</v>
      </c>
      <c r="BA253" t="s">
        <v>90</v>
      </c>
      <c r="BB253" t="s">
        <v>92</v>
      </c>
      <c r="BC253" t="s">
        <v>93</v>
      </c>
      <c r="BD253" t="s">
        <v>94</v>
      </c>
      <c r="BE253" t="s">
        <v>95</v>
      </c>
      <c r="BF253" t="s">
        <v>287</v>
      </c>
      <c r="BG253" t="s">
        <v>288</v>
      </c>
      <c r="BH253" t="s">
        <v>289</v>
      </c>
      <c r="BI253" t="s">
        <v>280</v>
      </c>
      <c r="BJ253" t="s">
        <v>100</v>
      </c>
      <c r="BK253" t="s">
        <v>101</v>
      </c>
      <c r="BL253" t="s">
        <v>102</v>
      </c>
      <c r="BM253" t="s">
        <v>103</v>
      </c>
      <c r="BN253" t="s">
        <v>104</v>
      </c>
      <c r="BO253" s="1">
        <v>45003.491400462997</v>
      </c>
      <c r="BP253" t="s">
        <v>105</v>
      </c>
      <c r="BQ253" t="s">
        <v>93</v>
      </c>
      <c r="BS253">
        <v>5</v>
      </c>
      <c r="BT253" t="s">
        <v>106</v>
      </c>
      <c r="BU253" t="s">
        <v>107</v>
      </c>
      <c r="BV253" t="s">
        <v>108</v>
      </c>
      <c r="BW253">
        <v>0</v>
      </c>
      <c r="BX253" t="s">
        <v>513</v>
      </c>
    </row>
    <row r="254" spans="1:76" x14ac:dyDescent="0.25">
      <c r="A254">
        <v>350229</v>
      </c>
      <c r="B254" t="s">
        <v>1205</v>
      </c>
      <c r="C254" t="s">
        <v>279</v>
      </c>
      <c r="D254" t="s">
        <v>280</v>
      </c>
      <c r="E254" t="s">
        <v>321</v>
      </c>
      <c r="F254" t="s">
        <v>322</v>
      </c>
      <c r="G254" t="s">
        <v>81</v>
      </c>
      <c r="H254" t="s">
        <v>82</v>
      </c>
      <c r="I254" t="s">
        <v>283</v>
      </c>
      <c r="J254" t="s">
        <v>284</v>
      </c>
      <c r="K254" t="s">
        <v>1206</v>
      </c>
      <c r="L254" t="s">
        <v>324</v>
      </c>
      <c r="M254" t="s">
        <v>1207</v>
      </c>
      <c r="N254">
        <v>591000</v>
      </c>
      <c r="O254">
        <v>13.33</v>
      </c>
      <c r="P254">
        <f>SUM(Table1[[#This Row],[Weight]]*170000)</f>
        <v>669800</v>
      </c>
      <c r="Q254">
        <v>0</v>
      </c>
      <c r="R254">
        <v>0</v>
      </c>
      <c r="S254">
        <v>0</v>
      </c>
      <c r="T254" t="s">
        <v>187</v>
      </c>
      <c r="U254" t="s">
        <v>187</v>
      </c>
      <c r="V254" t="s">
        <v>188</v>
      </c>
      <c r="W254" t="s">
        <v>188</v>
      </c>
      <c r="X254">
        <v>0</v>
      </c>
      <c r="Y254" t="s">
        <v>87</v>
      </c>
      <c r="Z254" t="s">
        <v>87</v>
      </c>
      <c r="AA254" t="s">
        <v>87</v>
      </c>
      <c r="AB254" t="s">
        <v>108</v>
      </c>
      <c r="AC254">
        <v>0</v>
      </c>
      <c r="AD254">
        <v>0</v>
      </c>
      <c r="AE254">
        <v>0</v>
      </c>
      <c r="AF254">
        <v>0</v>
      </c>
      <c r="AG254" t="s">
        <v>116</v>
      </c>
      <c r="AH254" t="s">
        <v>117</v>
      </c>
      <c r="AI254" t="s">
        <v>189</v>
      </c>
      <c r="AK254" t="s">
        <v>90</v>
      </c>
      <c r="AL254">
        <v>3.94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45</v>
      </c>
      <c r="AU254" t="s">
        <v>91</v>
      </c>
      <c r="AV254" t="s">
        <v>1208</v>
      </c>
      <c r="AW254" t="s">
        <v>90</v>
      </c>
      <c r="AX254" t="s">
        <v>90</v>
      </c>
      <c r="AY254" t="s">
        <v>90</v>
      </c>
      <c r="AZ254" t="s">
        <v>90</v>
      </c>
      <c r="BA254" t="s">
        <v>90</v>
      </c>
      <c r="BB254" t="s">
        <v>92</v>
      </c>
      <c r="BC254" t="s">
        <v>93</v>
      </c>
      <c r="BD254" t="s">
        <v>94</v>
      </c>
      <c r="BE254" t="s">
        <v>95</v>
      </c>
      <c r="BF254" t="s">
        <v>287</v>
      </c>
      <c r="BG254" t="s">
        <v>288</v>
      </c>
      <c r="BH254" t="s">
        <v>289</v>
      </c>
      <c r="BI254" t="s">
        <v>280</v>
      </c>
      <c r="BJ254" t="s">
        <v>100</v>
      </c>
      <c r="BK254" t="s">
        <v>101</v>
      </c>
      <c r="BL254" t="s">
        <v>102</v>
      </c>
      <c r="BM254" t="s">
        <v>103</v>
      </c>
      <c r="BN254" t="s">
        <v>104</v>
      </c>
      <c r="BO254" s="1">
        <v>45004.492534722202</v>
      </c>
      <c r="BP254" t="s">
        <v>105</v>
      </c>
      <c r="BQ254" t="s">
        <v>93</v>
      </c>
      <c r="BS254">
        <v>5</v>
      </c>
      <c r="BT254" t="s">
        <v>106</v>
      </c>
      <c r="BU254" t="s">
        <v>107</v>
      </c>
      <c r="BV254" t="s">
        <v>108</v>
      </c>
      <c r="BW254">
        <v>0</v>
      </c>
      <c r="BX254" t="s">
        <v>513</v>
      </c>
    </row>
    <row r="255" spans="1:76" x14ac:dyDescent="0.25">
      <c r="A255">
        <v>350230</v>
      </c>
      <c r="B255" t="s">
        <v>1209</v>
      </c>
      <c r="C255" t="s">
        <v>279</v>
      </c>
      <c r="D255" t="s">
        <v>280</v>
      </c>
      <c r="E255" t="s">
        <v>321</v>
      </c>
      <c r="F255" t="s">
        <v>322</v>
      </c>
      <c r="G255" t="s">
        <v>81</v>
      </c>
      <c r="H255" t="s">
        <v>82</v>
      </c>
      <c r="I255" t="s">
        <v>283</v>
      </c>
      <c r="J255" t="s">
        <v>284</v>
      </c>
      <c r="K255" t="s">
        <v>1210</v>
      </c>
      <c r="L255" t="s">
        <v>324</v>
      </c>
      <c r="M255" t="s">
        <v>1211</v>
      </c>
      <c r="N255">
        <v>324000</v>
      </c>
      <c r="O255">
        <v>13.33</v>
      </c>
      <c r="P255">
        <f>SUM(Table1[[#This Row],[Weight]]*170000)</f>
        <v>367200</v>
      </c>
      <c r="Q255">
        <v>0</v>
      </c>
      <c r="R255">
        <v>0</v>
      </c>
      <c r="S255">
        <v>0</v>
      </c>
      <c r="T255" t="s">
        <v>187</v>
      </c>
      <c r="U255" t="s">
        <v>187</v>
      </c>
      <c r="V255" t="s">
        <v>188</v>
      </c>
      <c r="W255" t="s">
        <v>188</v>
      </c>
      <c r="X255">
        <v>0</v>
      </c>
      <c r="Y255" t="s">
        <v>87</v>
      </c>
      <c r="Z255" t="s">
        <v>87</v>
      </c>
      <c r="AA255" t="s">
        <v>87</v>
      </c>
      <c r="AB255" t="s">
        <v>108</v>
      </c>
      <c r="AC255">
        <v>0</v>
      </c>
      <c r="AD255">
        <v>0</v>
      </c>
      <c r="AE255">
        <v>0</v>
      </c>
      <c r="AF255">
        <v>0</v>
      </c>
      <c r="AG255" t="s">
        <v>116</v>
      </c>
      <c r="AH255" t="s">
        <v>117</v>
      </c>
      <c r="AI255" t="s">
        <v>189</v>
      </c>
      <c r="AK255" t="s">
        <v>90</v>
      </c>
      <c r="AL255">
        <v>2.16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45</v>
      </c>
      <c r="AU255" t="s">
        <v>91</v>
      </c>
      <c r="AV255" t="s">
        <v>1212</v>
      </c>
      <c r="AW255" t="s">
        <v>90</v>
      </c>
      <c r="AX255" t="s">
        <v>90</v>
      </c>
      <c r="AY255" t="s">
        <v>90</v>
      </c>
      <c r="AZ255" t="s">
        <v>90</v>
      </c>
      <c r="BA255" t="s">
        <v>90</v>
      </c>
      <c r="BB255" t="s">
        <v>92</v>
      </c>
      <c r="BC255" t="s">
        <v>93</v>
      </c>
      <c r="BD255" t="s">
        <v>94</v>
      </c>
      <c r="BE255" t="s">
        <v>95</v>
      </c>
      <c r="BF255" t="s">
        <v>287</v>
      </c>
      <c r="BG255" t="s">
        <v>288</v>
      </c>
      <c r="BH255" t="s">
        <v>289</v>
      </c>
      <c r="BI255" t="s">
        <v>280</v>
      </c>
      <c r="BJ255" t="s">
        <v>100</v>
      </c>
      <c r="BK255" t="s">
        <v>101</v>
      </c>
      <c r="BL255" t="s">
        <v>102</v>
      </c>
      <c r="BM255" t="s">
        <v>103</v>
      </c>
      <c r="BN255" t="s">
        <v>104</v>
      </c>
      <c r="BO255" s="1">
        <v>45004.508553240703</v>
      </c>
      <c r="BP255" t="s">
        <v>105</v>
      </c>
      <c r="BQ255" t="s">
        <v>93</v>
      </c>
      <c r="BS255">
        <v>5</v>
      </c>
      <c r="BT255" t="s">
        <v>106</v>
      </c>
      <c r="BU255" t="s">
        <v>107</v>
      </c>
      <c r="BV255" t="s">
        <v>108</v>
      </c>
      <c r="BW255">
        <v>0</v>
      </c>
      <c r="BX255" t="s">
        <v>513</v>
      </c>
    </row>
    <row r="256" spans="1:76" x14ac:dyDescent="0.25">
      <c r="A256">
        <v>350231</v>
      </c>
      <c r="B256" t="s">
        <v>1213</v>
      </c>
      <c r="C256" t="s">
        <v>279</v>
      </c>
      <c r="D256" t="s">
        <v>280</v>
      </c>
      <c r="E256" t="s">
        <v>321</v>
      </c>
      <c r="F256" t="s">
        <v>322</v>
      </c>
      <c r="G256" t="s">
        <v>81</v>
      </c>
      <c r="H256" t="s">
        <v>82</v>
      </c>
      <c r="I256" t="s">
        <v>283</v>
      </c>
      <c r="J256" t="s">
        <v>284</v>
      </c>
      <c r="K256" t="s">
        <v>1214</v>
      </c>
      <c r="L256" t="s">
        <v>324</v>
      </c>
      <c r="M256" t="s">
        <v>1215</v>
      </c>
      <c r="N256">
        <v>181500</v>
      </c>
      <c r="O256">
        <v>13.33</v>
      </c>
      <c r="P256">
        <f>SUM(Table1[[#This Row],[Weight]]*170000)</f>
        <v>205700</v>
      </c>
      <c r="Q256">
        <v>0</v>
      </c>
      <c r="R256">
        <v>0</v>
      </c>
      <c r="S256">
        <v>0</v>
      </c>
      <c r="T256" t="s">
        <v>187</v>
      </c>
      <c r="U256" t="s">
        <v>187</v>
      </c>
      <c r="V256" t="s">
        <v>188</v>
      </c>
      <c r="W256" t="s">
        <v>188</v>
      </c>
      <c r="X256">
        <v>0</v>
      </c>
      <c r="Y256" t="s">
        <v>87</v>
      </c>
      <c r="Z256" t="s">
        <v>87</v>
      </c>
      <c r="AA256" t="s">
        <v>87</v>
      </c>
      <c r="AB256" t="s">
        <v>108</v>
      </c>
      <c r="AC256">
        <v>0</v>
      </c>
      <c r="AD256">
        <v>0</v>
      </c>
      <c r="AE256">
        <v>0</v>
      </c>
      <c r="AF256">
        <v>0</v>
      </c>
      <c r="AG256" t="s">
        <v>116</v>
      </c>
      <c r="AH256" t="s">
        <v>117</v>
      </c>
      <c r="AI256" t="s">
        <v>189</v>
      </c>
      <c r="AK256" t="s">
        <v>90</v>
      </c>
      <c r="AL256">
        <v>1.21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45</v>
      </c>
      <c r="AU256" t="s">
        <v>91</v>
      </c>
      <c r="AV256" t="s">
        <v>1216</v>
      </c>
      <c r="AW256" t="s">
        <v>90</v>
      </c>
      <c r="AX256" t="s">
        <v>90</v>
      </c>
      <c r="AY256" t="s">
        <v>90</v>
      </c>
      <c r="AZ256" t="s">
        <v>90</v>
      </c>
      <c r="BA256" t="s">
        <v>90</v>
      </c>
      <c r="BB256" t="s">
        <v>92</v>
      </c>
      <c r="BC256" t="s">
        <v>93</v>
      </c>
      <c r="BD256" t="s">
        <v>94</v>
      </c>
      <c r="BE256" t="s">
        <v>95</v>
      </c>
      <c r="BF256" t="s">
        <v>287</v>
      </c>
      <c r="BG256" t="s">
        <v>288</v>
      </c>
      <c r="BH256" t="s">
        <v>289</v>
      </c>
      <c r="BI256" t="s">
        <v>280</v>
      </c>
      <c r="BJ256" t="s">
        <v>100</v>
      </c>
      <c r="BK256" t="s">
        <v>101</v>
      </c>
      <c r="BL256" t="s">
        <v>102</v>
      </c>
      <c r="BM256" t="s">
        <v>103</v>
      </c>
      <c r="BN256" t="s">
        <v>104</v>
      </c>
      <c r="BO256" s="1">
        <v>45004.508969907401</v>
      </c>
      <c r="BP256" t="s">
        <v>105</v>
      </c>
      <c r="BQ256" t="s">
        <v>93</v>
      </c>
      <c r="BS256">
        <v>5</v>
      </c>
      <c r="BT256" t="s">
        <v>106</v>
      </c>
      <c r="BU256" t="s">
        <v>107</v>
      </c>
      <c r="BV256" t="s">
        <v>108</v>
      </c>
      <c r="BW256">
        <v>0</v>
      </c>
      <c r="BX256" t="s">
        <v>513</v>
      </c>
    </row>
    <row r="257" spans="1:76" x14ac:dyDescent="0.25">
      <c r="A257">
        <v>350232</v>
      </c>
      <c r="B257" t="s">
        <v>1217</v>
      </c>
      <c r="C257" t="s">
        <v>279</v>
      </c>
      <c r="D257" t="s">
        <v>280</v>
      </c>
      <c r="E257" t="s">
        <v>321</v>
      </c>
      <c r="F257" t="s">
        <v>322</v>
      </c>
      <c r="G257" t="s">
        <v>81</v>
      </c>
      <c r="H257" t="s">
        <v>82</v>
      </c>
      <c r="I257" t="s">
        <v>283</v>
      </c>
      <c r="J257" t="s">
        <v>284</v>
      </c>
      <c r="K257" t="s">
        <v>1218</v>
      </c>
      <c r="L257" t="s">
        <v>324</v>
      </c>
      <c r="M257" t="s">
        <v>1219</v>
      </c>
      <c r="N257">
        <v>121500</v>
      </c>
      <c r="O257">
        <v>13.33</v>
      </c>
      <c r="P257">
        <f>SUM(Table1[[#This Row],[Weight]]*170000)</f>
        <v>137700</v>
      </c>
      <c r="Q257">
        <v>0</v>
      </c>
      <c r="R257">
        <v>0</v>
      </c>
      <c r="S257">
        <v>0</v>
      </c>
      <c r="T257" t="s">
        <v>187</v>
      </c>
      <c r="U257" t="s">
        <v>187</v>
      </c>
      <c r="V257" t="s">
        <v>188</v>
      </c>
      <c r="W257" t="s">
        <v>188</v>
      </c>
      <c r="X257">
        <v>0</v>
      </c>
      <c r="Y257" t="s">
        <v>87</v>
      </c>
      <c r="Z257" t="s">
        <v>87</v>
      </c>
      <c r="AA257" t="s">
        <v>87</v>
      </c>
      <c r="AB257" t="s">
        <v>108</v>
      </c>
      <c r="AC257">
        <v>0</v>
      </c>
      <c r="AD257">
        <v>0</v>
      </c>
      <c r="AE257">
        <v>0</v>
      </c>
      <c r="AF257">
        <v>0</v>
      </c>
      <c r="AG257" t="s">
        <v>116</v>
      </c>
      <c r="AH257" t="s">
        <v>117</v>
      </c>
      <c r="AI257" t="s">
        <v>189</v>
      </c>
      <c r="AK257" t="s">
        <v>90</v>
      </c>
      <c r="AL257">
        <v>0.81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45</v>
      </c>
      <c r="AU257" t="s">
        <v>91</v>
      </c>
      <c r="AV257" t="s">
        <v>850</v>
      </c>
      <c r="AW257" t="s">
        <v>90</v>
      </c>
      <c r="AX257" t="s">
        <v>90</v>
      </c>
      <c r="AY257" t="s">
        <v>90</v>
      </c>
      <c r="AZ257" t="s">
        <v>90</v>
      </c>
      <c r="BA257" t="s">
        <v>90</v>
      </c>
      <c r="BB257" t="s">
        <v>92</v>
      </c>
      <c r="BC257" t="s">
        <v>93</v>
      </c>
      <c r="BD257" t="s">
        <v>94</v>
      </c>
      <c r="BE257" t="s">
        <v>95</v>
      </c>
      <c r="BF257" t="s">
        <v>287</v>
      </c>
      <c r="BG257" t="s">
        <v>288</v>
      </c>
      <c r="BH257" t="s">
        <v>289</v>
      </c>
      <c r="BI257" t="s">
        <v>280</v>
      </c>
      <c r="BJ257" t="s">
        <v>100</v>
      </c>
      <c r="BK257" t="s">
        <v>101</v>
      </c>
      <c r="BL257" t="s">
        <v>102</v>
      </c>
      <c r="BM257" t="s">
        <v>103</v>
      </c>
      <c r="BN257" t="s">
        <v>104</v>
      </c>
      <c r="BO257" s="1">
        <v>45004.5097453704</v>
      </c>
      <c r="BP257" t="s">
        <v>105</v>
      </c>
      <c r="BQ257" t="s">
        <v>93</v>
      </c>
      <c r="BS257">
        <v>5</v>
      </c>
      <c r="BT257" t="s">
        <v>106</v>
      </c>
      <c r="BU257" t="s">
        <v>107</v>
      </c>
      <c r="BV257" t="s">
        <v>108</v>
      </c>
      <c r="BW257">
        <v>0</v>
      </c>
      <c r="BX257" t="s">
        <v>513</v>
      </c>
    </row>
    <row r="258" spans="1:76" x14ac:dyDescent="0.25">
      <c r="A258">
        <v>350233</v>
      </c>
      <c r="B258" t="s">
        <v>1220</v>
      </c>
      <c r="C258" t="s">
        <v>279</v>
      </c>
      <c r="D258" t="s">
        <v>280</v>
      </c>
      <c r="E258" t="s">
        <v>321</v>
      </c>
      <c r="F258" t="s">
        <v>322</v>
      </c>
      <c r="G258" t="s">
        <v>81</v>
      </c>
      <c r="H258" t="s">
        <v>82</v>
      </c>
      <c r="I258" t="s">
        <v>283</v>
      </c>
      <c r="J258" t="s">
        <v>284</v>
      </c>
      <c r="K258" t="s">
        <v>1221</v>
      </c>
      <c r="L258" t="s">
        <v>324</v>
      </c>
      <c r="M258" t="s">
        <v>1222</v>
      </c>
      <c r="N258">
        <v>250500</v>
      </c>
      <c r="O258">
        <v>13.33</v>
      </c>
      <c r="P258">
        <f>SUM(Table1[[#This Row],[Weight]]*170000)</f>
        <v>283900</v>
      </c>
      <c r="Q258">
        <v>0</v>
      </c>
      <c r="R258">
        <v>0</v>
      </c>
      <c r="S258">
        <v>0</v>
      </c>
      <c r="T258" t="s">
        <v>187</v>
      </c>
      <c r="U258" t="s">
        <v>187</v>
      </c>
      <c r="V258" t="s">
        <v>188</v>
      </c>
      <c r="W258" t="s">
        <v>188</v>
      </c>
      <c r="X258">
        <v>0</v>
      </c>
      <c r="Y258" t="s">
        <v>87</v>
      </c>
      <c r="Z258" t="s">
        <v>87</v>
      </c>
      <c r="AA258" t="s">
        <v>87</v>
      </c>
      <c r="AB258" t="s">
        <v>108</v>
      </c>
      <c r="AC258">
        <v>0</v>
      </c>
      <c r="AD258">
        <v>0</v>
      </c>
      <c r="AE258">
        <v>0</v>
      </c>
      <c r="AF258">
        <v>0</v>
      </c>
      <c r="AG258" t="s">
        <v>116</v>
      </c>
      <c r="AH258" t="s">
        <v>117</v>
      </c>
      <c r="AI258" t="s">
        <v>189</v>
      </c>
      <c r="AK258" t="s">
        <v>90</v>
      </c>
      <c r="AL258">
        <v>1.67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45</v>
      </c>
      <c r="AU258" t="s">
        <v>91</v>
      </c>
      <c r="AV258" t="s">
        <v>1223</v>
      </c>
      <c r="AW258" t="s">
        <v>90</v>
      </c>
      <c r="AX258" t="s">
        <v>90</v>
      </c>
      <c r="AY258" t="s">
        <v>90</v>
      </c>
      <c r="AZ258" t="s">
        <v>90</v>
      </c>
      <c r="BA258" t="s">
        <v>90</v>
      </c>
      <c r="BB258" t="s">
        <v>92</v>
      </c>
      <c r="BC258" t="s">
        <v>93</v>
      </c>
      <c r="BD258" t="s">
        <v>94</v>
      </c>
      <c r="BE258" t="s">
        <v>95</v>
      </c>
      <c r="BF258" t="s">
        <v>287</v>
      </c>
      <c r="BG258" t="s">
        <v>288</v>
      </c>
      <c r="BH258" t="s">
        <v>289</v>
      </c>
      <c r="BI258" t="s">
        <v>280</v>
      </c>
      <c r="BJ258" t="s">
        <v>100</v>
      </c>
      <c r="BK258" t="s">
        <v>101</v>
      </c>
      <c r="BL258" t="s">
        <v>102</v>
      </c>
      <c r="BM258" t="s">
        <v>103</v>
      </c>
      <c r="BN258" t="s">
        <v>104</v>
      </c>
      <c r="BO258" s="1">
        <v>45004.583124999997</v>
      </c>
      <c r="BP258" t="s">
        <v>105</v>
      </c>
      <c r="BQ258" t="s">
        <v>93</v>
      </c>
      <c r="BS258">
        <v>5</v>
      </c>
      <c r="BT258" t="s">
        <v>106</v>
      </c>
      <c r="BU258" t="s">
        <v>107</v>
      </c>
      <c r="BV258" t="s">
        <v>108</v>
      </c>
      <c r="BW258">
        <v>0</v>
      </c>
      <c r="BX258" t="s">
        <v>513</v>
      </c>
    </row>
    <row r="259" spans="1:76" x14ac:dyDescent="0.25">
      <c r="A259">
        <v>350234</v>
      </c>
      <c r="B259" t="s">
        <v>1224</v>
      </c>
      <c r="C259" t="s">
        <v>279</v>
      </c>
      <c r="D259" t="s">
        <v>280</v>
      </c>
      <c r="E259" t="s">
        <v>321</v>
      </c>
      <c r="F259" t="s">
        <v>322</v>
      </c>
      <c r="G259" t="s">
        <v>81</v>
      </c>
      <c r="H259" t="s">
        <v>82</v>
      </c>
      <c r="I259" t="s">
        <v>283</v>
      </c>
      <c r="J259" t="s">
        <v>284</v>
      </c>
      <c r="K259" t="s">
        <v>1225</v>
      </c>
      <c r="L259" t="s">
        <v>324</v>
      </c>
      <c r="M259" t="s">
        <v>1226</v>
      </c>
      <c r="N259">
        <v>141000</v>
      </c>
      <c r="O259">
        <v>13.33</v>
      </c>
      <c r="P259">
        <f>SUM(Table1[[#This Row],[Weight]]*170000)</f>
        <v>159800</v>
      </c>
      <c r="Q259">
        <v>0</v>
      </c>
      <c r="R259">
        <v>0</v>
      </c>
      <c r="S259">
        <v>0</v>
      </c>
      <c r="T259" t="s">
        <v>187</v>
      </c>
      <c r="U259" t="s">
        <v>187</v>
      </c>
      <c r="V259" t="s">
        <v>188</v>
      </c>
      <c r="W259" t="s">
        <v>188</v>
      </c>
      <c r="X259">
        <v>0</v>
      </c>
      <c r="Y259" t="s">
        <v>87</v>
      </c>
      <c r="Z259" t="s">
        <v>87</v>
      </c>
      <c r="AA259" t="s">
        <v>87</v>
      </c>
      <c r="AB259" t="s">
        <v>108</v>
      </c>
      <c r="AC259">
        <v>0</v>
      </c>
      <c r="AD259">
        <v>0</v>
      </c>
      <c r="AE259">
        <v>0</v>
      </c>
      <c r="AF259">
        <v>0</v>
      </c>
      <c r="AG259" t="s">
        <v>116</v>
      </c>
      <c r="AH259" t="s">
        <v>117</v>
      </c>
      <c r="AI259" t="s">
        <v>189</v>
      </c>
      <c r="AK259" t="s">
        <v>90</v>
      </c>
      <c r="AL259">
        <v>0.94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45</v>
      </c>
      <c r="AU259" t="s">
        <v>91</v>
      </c>
      <c r="AV259" t="s">
        <v>1227</v>
      </c>
      <c r="AW259" t="s">
        <v>90</v>
      </c>
      <c r="AX259" t="s">
        <v>90</v>
      </c>
      <c r="AY259" t="s">
        <v>90</v>
      </c>
      <c r="AZ259" t="s">
        <v>90</v>
      </c>
      <c r="BA259" t="s">
        <v>90</v>
      </c>
      <c r="BB259" t="s">
        <v>92</v>
      </c>
      <c r="BC259" t="s">
        <v>93</v>
      </c>
      <c r="BD259" t="s">
        <v>94</v>
      </c>
      <c r="BE259" t="s">
        <v>95</v>
      </c>
      <c r="BF259" t="s">
        <v>287</v>
      </c>
      <c r="BG259" t="s">
        <v>288</v>
      </c>
      <c r="BH259" t="s">
        <v>289</v>
      </c>
      <c r="BI259" t="s">
        <v>280</v>
      </c>
      <c r="BJ259" t="s">
        <v>100</v>
      </c>
      <c r="BK259" t="s">
        <v>101</v>
      </c>
      <c r="BL259" t="s">
        <v>102</v>
      </c>
      <c r="BM259" t="s">
        <v>103</v>
      </c>
      <c r="BN259" t="s">
        <v>104</v>
      </c>
      <c r="BO259" s="1">
        <v>45004.582812499997</v>
      </c>
      <c r="BP259" t="s">
        <v>105</v>
      </c>
      <c r="BQ259" t="s">
        <v>93</v>
      </c>
      <c r="BS259">
        <v>5</v>
      </c>
      <c r="BT259" t="s">
        <v>106</v>
      </c>
      <c r="BU259" t="s">
        <v>107</v>
      </c>
      <c r="BV259" t="s">
        <v>108</v>
      </c>
      <c r="BW259">
        <v>0</v>
      </c>
      <c r="BX259" t="s">
        <v>513</v>
      </c>
    </row>
    <row r="260" spans="1:76" x14ac:dyDescent="0.25">
      <c r="A260">
        <v>350235</v>
      </c>
      <c r="B260" t="s">
        <v>1228</v>
      </c>
      <c r="C260" t="s">
        <v>279</v>
      </c>
      <c r="D260" t="s">
        <v>280</v>
      </c>
      <c r="E260" t="s">
        <v>321</v>
      </c>
      <c r="F260" t="s">
        <v>322</v>
      </c>
      <c r="G260" t="s">
        <v>81</v>
      </c>
      <c r="H260" t="s">
        <v>82</v>
      </c>
      <c r="I260" t="s">
        <v>283</v>
      </c>
      <c r="J260" t="s">
        <v>284</v>
      </c>
      <c r="K260" t="s">
        <v>1229</v>
      </c>
      <c r="L260" t="s">
        <v>324</v>
      </c>
      <c r="M260" t="s">
        <v>1230</v>
      </c>
      <c r="N260">
        <v>253500</v>
      </c>
      <c r="O260">
        <v>13.33</v>
      </c>
      <c r="P260">
        <f>SUM(Table1[[#This Row],[Weight]]*170000)</f>
        <v>287300</v>
      </c>
      <c r="Q260">
        <v>0</v>
      </c>
      <c r="R260">
        <v>0</v>
      </c>
      <c r="S260">
        <v>0</v>
      </c>
      <c r="T260" t="s">
        <v>187</v>
      </c>
      <c r="U260" t="s">
        <v>187</v>
      </c>
      <c r="V260" t="s">
        <v>188</v>
      </c>
      <c r="W260" t="s">
        <v>188</v>
      </c>
      <c r="X260">
        <v>0</v>
      </c>
      <c r="Y260" t="s">
        <v>87</v>
      </c>
      <c r="Z260" t="s">
        <v>87</v>
      </c>
      <c r="AA260" t="s">
        <v>87</v>
      </c>
      <c r="AB260" t="s">
        <v>108</v>
      </c>
      <c r="AC260">
        <v>0</v>
      </c>
      <c r="AD260">
        <v>0</v>
      </c>
      <c r="AE260">
        <v>0</v>
      </c>
      <c r="AF260">
        <v>0</v>
      </c>
      <c r="AG260" t="s">
        <v>116</v>
      </c>
      <c r="AH260" t="s">
        <v>117</v>
      </c>
      <c r="AI260" t="s">
        <v>189</v>
      </c>
      <c r="AK260" t="s">
        <v>90</v>
      </c>
      <c r="AL260">
        <v>1.69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45</v>
      </c>
      <c r="AU260" t="s">
        <v>91</v>
      </c>
      <c r="AV260" t="s">
        <v>940</v>
      </c>
      <c r="AW260" t="s">
        <v>90</v>
      </c>
      <c r="AX260" t="s">
        <v>90</v>
      </c>
      <c r="AY260" t="s">
        <v>90</v>
      </c>
      <c r="AZ260" t="s">
        <v>90</v>
      </c>
      <c r="BA260" t="s">
        <v>90</v>
      </c>
      <c r="BB260" t="s">
        <v>92</v>
      </c>
      <c r="BC260" t="s">
        <v>93</v>
      </c>
      <c r="BD260" t="s">
        <v>94</v>
      </c>
      <c r="BE260" t="s">
        <v>95</v>
      </c>
      <c r="BF260" t="s">
        <v>287</v>
      </c>
      <c r="BG260" t="s">
        <v>288</v>
      </c>
      <c r="BH260" t="s">
        <v>289</v>
      </c>
      <c r="BI260" t="s">
        <v>280</v>
      </c>
      <c r="BJ260" t="s">
        <v>100</v>
      </c>
      <c r="BK260" t="s">
        <v>101</v>
      </c>
      <c r="BL260" t="s">
        <v>102</v>
      </c>
      <c r="BM260" t="s">
        <v>103</v>
      </c>
      <c r="BN260" t="s">
        <v>104</v>
      </c>
      <c r="BO260" s="1">
        <v>45004.582534722198</v>
      </c>
      <c r="BP260" t="s">
        <v>105</v>
      </c>
      <c r="BQ260" t="s">
        <v>93</v>
      </c>
      <c r="BS260">
        <v>5</v>
      </c>
      <c r="BT260" t="s">
        <v>106</v>
      </c>
      <c r="BU260" t="s">
        <v>107</v>
      </c>
      <c r="BV260" t="s">
        <v>108</v>
      </c>
      <c r="BW260">
        <v>0</v>
      </c>
      <c r="BX260" t="s">
        <v>513</v>
      </c>
    </row>
    <row r="261" spans="1:76" x14ac:dyDescent="0.25">
      <c r="A261">
        <v>350236</v>
      </c>
      <c r="B261" t="s">
        <v>1231</v>
      </c>
      <c r="C261" t="s">
        <v>279</v>
      </c>
      <c r="D261" t="s">
        <v>280</v>
      </c>
      <c r="E261" t="s">
        <v>321</v>
      </c>
      <c r="F261" t="s">
        <v>322</v>
      </c>
      <c r="G261" t="s">
        <v>81</v>
      </c>
      <c r="H261" t="s">
        <v>82</v>
      </c>
      <c r="I261" t="s">
        <v>283</v>
      </c>
      <c r="J261" t="s">
        <v>284</v>
      </c>
      <c r="K261" t="s">
        <v>1232</v>
      </c>
      <c r="L261" t="s">
        <v>324</v>
      </c>
      <c r="M261" t="s">
        <v>1233</v>
      </c>
      <c r="N261">
        <v>184500</v>
      </c>
      <c r="O261">
        <v>13.33</v>
      </c>
      <c r="P261">
        <f>SUM(Table1[[#This Row],[Weight]]*170000)</f>
        <v>209100</v>
      </c>
      <c r="Q261">
        <v>0</v>
      </c>
      <c r="R261">
        <v>0</v>
      </c>
      <c r="S261">
        <v>0</v>
      </c>
      <c r="T261" t="s">
        <v>187</v>
      </c>
      <c r="U261" t="s">
        <v>187</v>
      </c>
      <c r="V261" t="s">
        <v>188</v>
      </c>
      <c r="W261" t="s">
        <v>188</v>
      </c>
      <c r="X261">
        <v>0</v>
      </c>
      <c r="Y261" t="s">
        <v>87</v>
      </c>
      <c r="Z261" t="s">
        <v>87</v>
      </c>
      <c r="AA261" t="s">
        <v>87</v>
      </c>
      <c r="AB261" t="s">
        <v>108</v>
      </c>
      <c r="AC261">
        <v>0</v>
      </c>
      <c r="AD261">
        <v>0</v>
      </c>
      <c r="AE261">
        <v>0</v>
      </c>
      <c r="AF261">
        <v>0</v>
      </c>
      <c r="AG261" t="s">
        <v>116</v>
      </c>
      <c r="AH261" t="s">
        <v>117</v>
      </c>
      <c r="AI261" t="s">
        <v>189</v>
      </c>
      <c r="AK261" t="s">
        <v>90</v>
      </c>
      <c r="AL261">
        <v>1.23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45</v>
      </c>
      <c r="AU261" t="s">
        <v>91</v>
      </c>
      <c r="AV261" t="s">
        <v>837</v>
      </c>
      <c r="AW261" t="s">
        <v>90</v>
      </c>
      <c r="AX261" t="s">
        <v>90</v>
      </c>
      <c r="AY261" t="s">
        <v>90</v>
      </c>
      <c r="AZ261" t="s">
        <v>90</v>
      </c>
      <c r="BA261" t="s">
        <v>90</v>
      </c>
      <c r="BB261" t="s">
        <v>92</v>
      </c>
      <c r="BC261" t="s">
        <v>93</v>
      </c>
      <c r="BD261" t="s">
        <v>94</v>
      </c>
      <c r="BE261" t="s">
        <v>95</v>
      </c>
      <c r="BF261" t="s">
        <v>287</v>
      </c>
      <c r="BG261" t="s">
        <v>288</v>
      </c>
      <c r="BH261" t="s">
        <v>289</v>
      </c>
      <c r="BI261" t="s">
        <v>280</v>
      </c>
      <c r="BJ261" t="s">
        <v>100</v>
      </c>
      <c r="BK261" t="s">
        <v>101</v>
      </c>
      <c r="BL261" t="s">
        <v>102</v>
      </c>
      <c r="BM261" t="s">
        <v>103</v>
      </c>
      <c r="BN261" t="s">
        <v>104</v>
      </c>
      <c r="BO261" s="1">
        <v>45004.581030092602</v>
      </c>
      <c r="BP261" t="s">
        <v>105</v>
      </c>
      <c r="BQ261" t="s">
        <v>93</v>
      </c>
      <c r="BS261">
        <v>5</v>
      </c>
      <c r="BT261" t="s">
        <v>106</v>
      </c>
      <c r="BU261" t="s">
        <v>107</v>
      </c>
      <c r="BV261" t="s">
        <v>108</v>
      </c>
      <c r="BW261">
        <v>0</v>
      </c>
      <c r="BX261" t="s">
        <v>513</v>
      </c>
    </row>
    <row r="262" spans="1:76" x14ac:dyDescent="0.25">
      <c r="A262">
        <v>350237</v>
      </c>
      <c r="B262" t="s">
        <v>1234</v>
      </c>
      <c r="C262" t="s">
        <v>279</v>
      </c>
      <c r="D262" t="s">
        <v>280</v>
      </c>
      <c r="E262" t="s">
        <v>321</v>
      </c>
      <c r="F262" t="s">
        <v>322</v>
      </c>
      <c r="G262" t="s">
        <v>81</v>
      </c>
      <c r="H262" t="s">
        <v>82</v>
      </c>
      <c r="I262" t="s">
        <v>283</v>
      </c>
      <c r="J262" t="s">
        <v>284</v>
      </c>
      <c r="K262" t="s">
        <v>1235</v>
      </c>
      <c r="L262" t="s">
        <v>324</v>
      </c>
      <c r="M262" t="s">
        <v>1236</v>
      </c>
      <c r="N262">
        <v>177000</v>
      </c>
      <c r="O262">
        <v>13.33</v>
      </c>
      <c r="P262">
        <f>SUM(Table1[[#This Row],[Weight]]*170000)</f>
        <v>200600</v>
      </c>
      <c r="Q262">
        <v>0</v>
      </c>
      <c r="R262">
        <v>0</v>
      </c>
      <c r="S262">
        <v>0</v>
      </c>
      <c r="T262" t="s">
        <v>187</v>
      </c>
      <c r="U262" t="s">
        <v>187</v>
      </c>
      <c r="V262" t="s">
        <v>188</v>
      </c>
      <c r="W262" t="s">
        <v>188</v>
      </c>
      <c r="X262">
        <v>0</v>
      </c>
      <c r="Y262" t="s">
        <v>87</v>
      </c>
      <c r="Z262" t="s">
        <v>87</v>
      </c>
      <c r="AA262" t="s">
        <v>87</v>
      </c>
      <c r="AB262" t="s">
        <v>108</v>
      </c>
      <c r="AC262">
        <v>0</v>
      </c>
      <c r="AD262">
        <v>0</v>
      </c>
      <c r="AE262">
        <v>0</v>
      </c>
      <c r="AF262">
        <v>0</v>
      </c>
      <c r="AG262" t="s">
        <v>116</v>
      </c>
      <c r="AH262" t="s">
        <v>117</v>
      </c>
      <c r="AI262" t="s">
        <v>189</v>
      </c>
      <c r="AK262" t="s">
        <v>90</v>
      </c>
      <c r="AL262">
        <v>1.18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45</v>
      </c>
      <c r="AU262" t="s">
        <v>91</v>
      </c>
      <c r="AV262" t="s">
        <v>1237</v>
      </c>
      <c r="AW262" t="s">
        <v>90</v>
      </c>
      <c r="AX262" t="s">
        <v>90</v>
      </c>
      <c r="AY262" t="s">
        <v>90</v>
      </c>
      <c r="AZ262" t="s">
        <v>90</v>
      </c>
      <c r="BA262" t="s">
        <v>90</v>
      </c>
      <c r="BB262" t="s">
        <v>92</v>
      </c>
      <c r="BC262" t="s">
        <v>93</v>
      </c>
      <c r="BD262" t="s">
        <v>94</v>
      </c>
      <c r="BE262" t="s">
        <v>95</v>
      </c>
      <c r="BF262" t="s">
        <v>287</v>
      </c>
      <c r="BG262" t="s">
        <v>288</v>
      </c>
      <c r="BH262" t="s">
        <v>289</v>
      </c>
      <c r="BI262" t="s">
        <v>280</v>
      </c>
      <c r="BJ262" t="s">
        <v>100</v>
      </c>
      <c r="BK262" t="s">
        <v>101</v>
      </c>
      <c r="BL262" t="s">
        <v>102</v>
      </c>
      <c r="BM262" t="s">
        <v>103</v>
      </c>
      <c r="BN262" t="s">
        <v>104</v>
      </c>
      <c r="BO262" s="1">
        <v>45004.580486111103</v>
      </c>
      <c r="BP262" t="s">
        <v>105</v>
      </c>
      <c r="BQ262" t="s">
        <v>93</v>
      </c>
      <c r="BS262">
        <v>5</v>
      </c>
      <c r="BT262" t="s">
        <v>106</v>
      </c>
      <c r="BU262" t="s">
        <v>107</v>
      </c>
      <c r="BV262" t="s">
        <v>108</v>
      </c>
      <c r="BW262">
        <v>0</v>
      </c>
      <c r="BX262" t="s">
        <v>513</v>
      </c>
    </row>
    <row r="263" spans="1:76" x14ac:dyDescent="0.25">
      <c r="A263">
        <v>350238</v>
      </c>
      <c r="B263" t="s">
        <v>1238</v>
      </c>
      <c r="C263" t="s">
        <v>279</v>
      </c>
      <c r="D263" t="s">
        <v>280</v>
      </c>
      <c r="E263" t="s">
        <v>321</v>
      </c>
      <c r="F263" t="s">
        <v>322</v>
      </c>
      <c r="G263" t="s">
        <v>81</v>
      </c>
      <c r="H263" t="s">
        <v>82</v>
      </c>
      <c r="I263" t="s">
        <v>283</v>
      </c>
      <c r="J263" t="s">
        <v>284</v>
      </c>
      <c r="K263" t="s">
        <v>1239</v>
      </c>
      <c r="L263" t="s">
        <v>324</v>
      </c>
      <c r="M263" t="s">
        <v>1240</v>
      </c>
      <c r="N263">
        <v>519000</v>
      </c>
      <c r="O263">
        <v>13.33</v>
      </c>
      <c r="P263">
        <f>SUM(Table1[[#This Row],[Weight]]*170000)</f>
        <v>588200</v>
      </c>
      <c r="Q263">
        <v>0</v>
      </c>
      <c r="R263">
        <v>0</v>
      </c>
      <c r="S263">
        <v>0</v>
      </c>
      <c r="T263" t="s">
        <v>187</v>
      </c>
      <c r="U263" t="s">
        <v>187</v>
      </c>
      <c r="V263" t="s">
        <v>188</v>
      </c>
      <c r="W263" t="s">
        <v>188</v>
      </c>
      <c r="X263">
        <v>0</v>
      </c>
      <c r="Y263" t="s">
        <v>87</v>
      </c>
      <c r="Z263" t="s">
        <v>87</v>
      </c>
      <c r="AA263" t="s">
        <v>87</v>
      </c>
      <c r="AB263" t="s">
        <v>108</v>
      </c>
      <c r="AC263">
        <v>0</v>
      </c>
      <c r="AD263">
        <v>0</v>
      </c>
      <c r="AE263">
        <v>0</v>
      </c>
      <c r="AF263">
        <v>0</v>
      </c>
      <c r="AG263" t="s">
        <v>116</v>
      </c>
      <c r="AH263" t="s">
        <v>117</v>
      </c>
      <c r="AI263" t="s">
        <v>189</v>
      </c>
      <c r="AK263" t="s">
        <v>90</v>
      </c>
      <c r="AL263">
        <v>3.46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45</v>
      </c>
      <c r="AU263" t="s">
        <v>91</v>
      </c>
      <c r="AV263" t="s">
        <v>1241</v>
      </c>
      <c r="AW263" t="s">
        <v>90</v>
      </c>
      <c r="AX263" t="s">
        <v>90</v>
      </c>
      <c r="AY263" t="s">
        <v>90</v>
      </c>
      <c r="AZ263" t="s">
        <v>90</v>
      </c>
      <c r="BA263" t="s">
        <v>90</v>
      </c>
      <c r="BB263" t="s">
        <v>92</v>
      </c>
      <c r="BC263" t="s">
        <v>93</v>
      </c>
      <c r="BD263" t="s">
        <v>94</v>
      </c>
      <c r="BE263" t="s">
        <v>95</v>
      </c>
      <c r="BF263" t="s">
        <v>287</v>
      </c>
      <c r="BG263" t="s">
        <v>288</v>
      </c>
      <c r="BH263" t="s">
        <v>289</v>
      </c>
      <c r="BI263" t="s">
        <v>280</v>
      </c>
      <c r="BJ263" t="s">
        <v>100</v>
      </c>
      <c r="BK263" t="s">
        <v>101</v>
      </c>
      <c r="BL263" t="s">
        <v>102</v>
      </c>
      <c r="BM263" t="s">
        <v>103</v>
      </c>
      <c r="BN263" t="s">
        <v>104</v>
      </c>
      <c r="BO263" s="1">
        <v>45004.580138888901</v>
      </c>
      <c r="BP263" t="s">
        <v>105</v>
      </c>
      <c r="BQ263" t="s">
        <v>93</v>
      </c>
      <c r="BS263">
        <v>5</v>
      </c>
      <c r="BT263" t="s">
        <v>106</v>
      </c>
      <c r="BU263" t="s">
        <v>107</v>
      </c>
      <c r="BV263" t="s">
        <v>108</v>
      </c>
      <c r="BW263">
        <v>0</v>
      </c>
      <c r="BX263" t="s">
        <v>513</v>
      </c>
    </row>
    <row r="264" spans="1:76" x14ac:dyDescent="0.25">
      <c r="A264">
        <v>350239</v>
      </c>
      <c r="B264" t="s">
        <v>1242</v>
      </c>
      <c r="C264" t="s">
        <v>279</v>
      </c>
      <c r="D264" t="s">
        <v>280</v>
      </c>
      <c r="E264" t="s">
        <v>321</v>
      </c>
      <c r="F264" t="s">
        <v>322</v>
      </c>
      <c r="G264" t="s">
        <v>81</v>
      </c>
      <c r="H264" t="s">
        <v>82</v>
      </c>
      <c r="I264" t="s">
        <v>283</v>
      </c>
      <c r="J264" t="s">
        <v>284</v>
      </c>
      <c r="K264" t="s">
        <v>1243</v>
      </c>
      <c r="L264" t="s">
        <v>410</v>
      </c>
      <c r="M264" t="s">
        <v>1244</v>
      </c>
      <c r="N264">
        <v>262500</v>
      </c>
      <c r="O264">
        <v>13.33</v>
      </c>
      <c r="P264">
        <f>SUM(Table1[[#This Row],[Weight]]*170000)</f>
        <v>297500</v>
      </c>
      <c r="Q264">
        <v>0</v>
      </c>
      <c r="R264">
        <v>0</v>
      </c>
      <c r="S264">
        <v>0</v>
      </c>
      <c r="T264" t="s">
        <v>187</v>
      </c>
      <c r="U264" t="s">
        <v>187</v>
      </c>
      <c r="V264" t="s">
        <v>188</v>
      </c>
      <c r="W264" t="s">
        <v>188</v>
      </c>
      <c r="X264">
        <v>0</v>
      </c>
      <c r="Y264" t="s">
        <v>87</v>
      </c>
      <c r="Z264" t="s">
        <v>87</v>
      </c>
      <c r="AA264" t="s">
        <v>87</v>
      </c>
      <c r="AB264" t="s">
        <v>108</v>
      </c>
      <c r="AC264">
        <v>0</v>
      </c>
      <c r="AD264">
        <v>0</v>
      </c>
      <c r="AE264">
        <v>0</v>
      </c>
      <c r="AF264">
        <v>0</v>
      </c>
      <c r="AG264" t="s">
        <v>116</v>
      </c>
      <c r="AH264" t="s">
        <v>117</v>
      </c>
      <c r="AI264" t="s">
        <v>189</v>
      </c>
      <c r="AK264" t="s">
        <v>90</v>
      </c>
      <c r="AL264">
        <v>1.75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45</v>
      </c>
      <c r="AU264" t="s">
        <v>91</v>
      </c>
      <c r="AV264" t="s">
        <v>925</v>
      </c>
      <c r="AW264" t="s">
        <v>90</v>
      </c>
      <c r="AX264" t="s">
        <v>90</v>
      </c>
      <c r="AY264" t="s">
        <v>90</v>
      </c>
      <c r="AZ264" t="s">
        <v>90</v>
      </c>
      <c r="BA264" t="s">
        <v>90</v>
      </c>
      <c r="BB264" t="s">
        <v>92</v>
      </c>
      <c r="BC264" t="s">
        <v>93</v>
      </c>
      <c r="BD264" t="s">
        <v>94</v>
      </c>
      <c r="BE264" t="s">
        <v>95</v>
      </c>
      <c r="BF264" t="s">
        <v>287</v>
      </c>
      <c r="BG264" t="s">
        <v>288</v>
      </c>
      <c r="BH264" t="s">
        <v>289</v>
      </c>
      <c r="BI264" t="s">
        <v>280</v>
      </c>
      <c r="BJ264" t="s">
        <v>100</v>
      </c>
      <c r="BK264" t="s">
        <v>101</v>
      </c>
      <c r="BL264" t="s">
        <v>102</v>
      </c>
      <c r="BM264" t="s">
        <v>103</v>
      </c>
      <c r="BN264" t="s">
        <v>104</v>
      </c>
      <c r="BO264" s="1">
        <v>45004.579710648097</v>
      </c>
      <c r="BP264" t="s">
        <v>105</v>
      </c>
      <c r="BQ264" t="s">
        <v>93</v>
      </c>
      <c r="BS264">
        <v>5</v>
      </c>
      <c r="BT264" t="s">
        <v>106</v>
      </c>
      <c r="BU264" t="s">
        <v>107</v>
      </c>
      <c r="BV264" t="s">
        <v>108</v>
      </c>
      <c r="BW264">
        <v>0</v>
      </c>
      <c r="BX264" t="s">
        <v>513</v>
      </c>
    </row>
    <row r="265" spans="1:76" x14ac:dyDescent="0.25">
      <c r="A265">
        <v>350240</v>
      </c>
      <c r="B265" t="s">
        <v>1245</v>
      </c>
      <c r="C265" t="s">
        <v>279</v>
      </c>
      <c r="D265" t="s">
        <v>280</v>
      </c>
      <c r="E265" t="s">
        <v>321</v>
      </c>
      <c r="F265" t="s">
        <v>322</v>
      </c>
      <c r="G265" t="s">
        <v>81</v>
      </c>
      <c r="H265" t="s">
        <v>82</v>
      </c>
      <c r="I265" t="s">
        <v>283</v>
      </c>
      <c r="J265" t="s">
        <v>284</v>
      </c>
      <c r="K265" t="s">
        <v>1246</v>
      </c>
      <c r="L265" t="s">
        <v>410</v>
      </c>
      <c r="M265" t="s">
        <v>1247</v>
      </c>
      <c r="N265">
        <v>316500</v>
      </c>
      <c r="O265">
        <v>13.33</v>
      </c>
      <c r="P265">
        <f>SUM(Table1[[#This Row],[Weight]]*170000)</f>
        <v>358700</v>
      </c>
      <c r="Q265">
        <v>0</v>
      </c>
      <c r="R265">
        <v>0</v>
      </c>
      <c r="S265">
        <v>0</v>
      </c>
      <c r="T265" t="s">
        <v>187</v>
      </c>
      <c r="U265" t="s">
        <v>187</v>
      </c>
      <c r="V265" t="s">
        <v>188</v>
      </c>
      <c r="W265" t="s">
        <v>188</v>
      </c>
      <c r="X265">
        <v>0</v>
      </c>
      <c r="Y265" t="s">
        <v>87</v>
      </c>
      <c r="Z265" t="s">
        <v>87</v>
      </c>
      <c r="AA265" t="s">
        <v>87</v>
      </c>
      <c r="AB265" t="s">
        <v>108</v>
      </c>
      <c r="AC265">
        <v>0</v>
      </c>
      <c r="AD265">
        <v>0</v>
      </c>
      <c r="AE265">
        <v>0</v>
      </c>
      <c r="AF265">
        <v>0</v>
      </c>
      <c r="AG265" t="s">
        <v>116</v>
      </c>
      <c r="AH265" t="s">
        <v>117</v>
      </c>
      <c r="AI265" t="s">
        <v>189</v>
      </c>
      <c r="AK265" t="s">
        <v>90</v>
      </c>
      <c r="AL265">
        <v>2.11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45</v>
      </c>
      <c r="AU265" t="s">
        <v>91</v>
      </c>
      <c r="AV265" t="s">
        <v>1248</v>
      </c>
      <c r="AW265" t="s">
        <v>90</v>
      </c>
      <c r="AX265" t="s">
        <v>90</v>
      </c>
      <c r="AY265" t="s">
        <v>90</v>
      </c>
      <c r="AZ265" t="s">
        <v>90</v>
      </c>
      <c r="BA265" t="s">
        <v>90</v>
      </c>
      <c r="BB265" t="s">
        <v>92</v>
      </c>
      <c r="BC265" t="s">
        <v>93</v>
      </c>
      <c r="BD265" t="s">
        <v>94</v>
      </c>
      <c r="BE265" t="s">
        <v>95</v>
      </c>
      <c r="BF265" t="s">
        <v>287</v>
      </c>
      <c r="BG265" t="s">
        <v>288</v>
      </c>
      <c r="BH265" t="s">
        <v>289</v>
      </c>
      <c r="BI265" t="s">
        <v>280</v>
      </c>
      <c r="BJ265" t="s">
        <v>100</v>
      </c>
      <c r="BK265" t="s">
        <v>101</v>
      </c>
      <c r="BL265" t="s">
        <v>102</v>
      </c>
      <c r="BM265" t="s">
        <v>103</v>
      </c>
      <c r="BN265" t="s">
        <v>104</v>
      </c>
      <c r="BO265" s="1">
        <v>45004.5792939815</v>
      </c>
      <c r="BP265" t="s">
        <v>105</v>
      </c>
      <c r="BQ265" t="s">
        <v>93</v>
      </c>
      <c r="BS265">
        <v>5</v>
      </c>
      <c r="BT265" t="s">
        <v>106</v>
      </c>
      <c r="BU265" t="s">
        <v>107</v>
      </c>
      <c r="BV265" t="s">
        <v>108</v>
      </c>
      <c r="BW265">
        <v>0</v>
      </c>
      <c r="BX265" t="s">
        <v>513</v>
      </c>
    </row>
    <row r="266" spans="1:76" x14ac:dyDescent="0.25">
      <c r="A266">
        <v>350241</v>
      </c>
      <c r="B266" t="s">
        <v>1249</v>
      </c>
      <c r="C266" t="s">
        <v>279</v>
      </c>
      <c r="D266" t="s">
        <v>280</v>
      </c>
      <c r="E266" t="s">
        <v>321</v>
      </c>
      <c r="F266" t="s">
        <v>322</v>
      </c>
      <c r="G266" t="s">
        <v>81</v>
      </c>
      <c r="H266" t="s">
        <v>82</v>
      </c>
      <c r="I266" t="s">
        <v>283</v>
      </c>
      <c r="J266" t="s">
        <v>284</v>
      </c>
      <c r="K266" t="s">
        <v>1250</v>
      </c>
      <c r="L266" t="s">
        <v>330</v>
      </c>
      <c r="M266" t="s">
        <v>1251</v>
      </c>
      <c r="N266">
        <v>589500</v>
      </c>
      <c r="O266">
        <v>13.33</v>
      </c>
      <c r="P266">
        <f>SUM(Table1[[#This Row],[Weight]]*170000)</f>
        <v>668100</v>
      </c>
      <c r="Q266">
        <v>0</v>
      </c>
      <c r="R266">
        <v>0</v>
      </c>
      <c r="S266">
        <v>0</v>
      </c>
      <c r="T266" t="s">
        <v>187</v>
      </c>
      <c r="U266" t="s">
        <v>187</v>
      </c>
      <c r="V266" t="s">
        <v>188</v>
      </c>
      <c r="W266" t="s">
        <v>188</v>
      </c>
      <c r="X266">
        <v>0</v>
      </c>
      <c r="Y266" t="s">
        <v>87</v>
      </c>
      <c r="Z266" t="s">
        <v>87</v>
      </c>
      <c r="AA266" t="s">
        <v>87</v>
      </c>
      <c r="AB266" t="s">
        <v>108</v>
      </c>
      <c r="AC266">
        <v>0</v>
      </c>
      <c r="AD266">
        <v>0</v>
      </c>
      <c r="AE266">
        <v>0</v>
      </c>
      <c r="AF266">
        <v>0</v>
      </c>
      <c r="AG266" t="s">
        <v>116</v>
      </c>
      <c r="AH266" t="s">
        <v>117</v>
      </c>
      <c r="AI266" t="s">
        <v>189</v>
      </c>
      <c r="AK266" t="s">
        <v>90</v>
      </c>
      <c r="AL266">
        <v>3.93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45</v>
      </c>
      <c r="AU266" t="s">
        <v>91</v>
      </c>
      <c r="AV266" t="s">
        <v>1252</v>
      </c>
      <c r="AW266" t="s">
        <v>90</v>
      </c>
      <c r="AX266" t="s">
        <v>90</v>
      </c>
      <c r="AY266" t="s">
        <v>90</v>
      </c>
      <c r="AZ266" t="s">
        <v>90</v>
      </c>
      <c r="BA266" t="s">
        <v>90</v>
      </c>
      <c r="BB266" t="s">
        <v>92</v>
      </c>
      <c r="BC266" t="s">
        <v>93</v>
      </c>
      <c r="BD266" t="s">
        <v>94</v>
      </c>
      <c r="BE266" t="s">
        <v>95</v>
      </c>
      <c r="BF266" t="s">
        <v>287</v>
      </c>
      <c r="BG266" t="s">
        <v>288</v>
      </c>
      <c r="BH266" t="s">
        <v>289</v>
      </c>
      <c r="BI266" t="s">
        <v>280</v>
      </c>
      <c r="BJ266" t="s">
        <v>100</v>
      </c>
      <c r="BK266" t="s">
        <v>101</v>
      </c>
      <c r="BL266" t="s">
        <v>102</v>
      </c>
      <c r="BM266" t="s">
        <v>103</v>
      </c>
      <c r="BN266" t="s">
        <v>104</v>
      </c>
      <c r="BO266" s="1">
        <v>45004.579004629602</v>
      </c>
      <c r="BP266" t="s">
        <v>105</v>
      </c>
      <c r="BQ266" t="s">
        <v>93</v>
      </c>
      <c r="BS266">
        <v>5</v>
      </c>
      <c r="BT266" t="s">
        <v>106</v>
      </c>
      <c r="BU266" t="s">
        <v>107</v>
      </c>
      <c r="BV266" t="s">
        <v>108</v>
      </c>
      <c r="BW266">
        <v>0</v>
      </c>
      <c r="BX266" t="s">
        <v>513</v>
      </c>
    </row>
    <row r="267" spans="1:76" x14ac:dyDescent="0.25">
      <c r="A267">
        <v>350242</v>
      </c>
      <c r="B267" t="s">
        <v>1253</v>
      </c>
      <c r="C267" t="s">
        <v>279</v>
      </c>
      <c r="D267" t="s">
        <v>280</v>
      </c>
      <c r="E267" t="s">
        <v>321</v>
      </c>
      <c r="F267" t="s">
        <v>322</v>
      </c>
      <c r="G267" t="s">
        <v>81</v>
      </c>
      <c r="H267" t="s">
        <v>82</v>
      </c>
      <c r="I267" t="s">
        <v>283</v>
      </c>
      <c r="J267" t="s">
        <v>284</v>
      </c>
      <c r="K267" t="s">
        <v>1254</v>
      </c>
      <c r="L267" t="s">
        <v>330</v>
      </c>
      <c r="M267" t="s">
        <v>1255</v>
      </c>
      <c r="N267">
        <v>477000</v>
      </c>
      <c r="O267">
        <v>13.33</v>
      </c>
      <c r="P267">
        <f>SUM(Table1[[#This Row],[Weight]]*170000)</f>
        <v>540600</v>
      </c>
      <c r="Q267">
        <v>0</v>
      </c>
      <c r="R267">
        <v>0</v>
      </c>
      <c r="S267">
        <v>0</v>
      </c>
      <c r="T267" t="s">
        <v>187</v>
      </c>
      <c r="U267" t="s">
        <v>187</v>
      </c>
      <c r="V267" t="s">
        <v>188</v>
      </c>
      <c r="W267" t="s">
        <v>188</v>
      </c>
      <c r="X267">
        <v>0</v>
      </c>
      <c r="Y267" t="s">
        <v>87</v>
      </c>
      <c r="Z267" t="s">
        <v>87</v>
      </c>
      <c r="AA267" t="s">
        <v>87</v>
      </c>
      <c r="AB267" t="s">
        <v>108</v>
      </c>
      <c r="AC267">
        <v>0</v>
      </c>
      <c r="AD267">
        <v>0</v>
      </c>
      <c r="AE267">
        <v>0</v>
      </c>
      <c r="AF267">
        <v>0</v>
      </c>
      <c r="AG267" t="s">
        <v>116</v>
      </c>
      <c r="AH267" t="s">
        <v>117</v>
      </c>
      <c r="AI267" t="s">
        <v>189</v>
      </c>
      <c r="AK267" t="s">
        <v>90</v>
      </c>
      <c r="AL267">
        <v>3.18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45</v>
      </c>
      <c r="AU267" t="s">
        <v>91</v>
      </c>
      <c r="AV267" t="s">
        <v>1256</v>
      </c>
      <c r="AW267" t="s">
        <v>90</v>
      </c>
      <c r="AX267" t="s">
        <v>90</v>
      </c>
      <c r="AY267" t="s">
        <v>90</v>
      </c>
      <c r="AZ267" t="s">
        <v>90</v>
      </c>
      <c r="BA267" t="s">
        <v>90</v>
      </c>
      <c r="BB267" t="s">
        <v>92</v>
      </c>
      <c r="BC267" t="s">
        <v>93</v>
      </c>
      <c r="BD267" t="s">
        <v>94</v>
      </c>
      <c r="BE267" t="s">
        <v>95</v>
      </c>
      <c r="BF267" t="s">
        <v>287</v>
      </c>
      <c r="BG267" t="s">
        <v>288</v>
      </c>
      <c r="BH267" t="s">
        <v>289</v>
      </c>
      <c r="BI267" t="s">
        <v>280</v>
      </c>
      <c r="BJ267" t="s">
        <v>100</v>
      </c>
      <c r="BK267" t="s">
        <v>101</v>
      </c>
      <c r="BL267" t="s">
        <v>102</v>
      </c>
      <c r="BM267" t="s">
        <v>103</v>
      </c>
      <c r="BN267" t="s">
        <v>104</v>
      </c>
      <c r="BO267" s="1">
        <v>45004.578553240703</v>
      </c>
      <c r="BP267" t="s">
        <v>105</v>
      </c>
      <c r="BQ267" t="s">
        <v>93</v>
      </c>
      <c r="BS267">
        <v>5</v>
      </c>
      <c r="BT267" t="s">
        <v>106</v>
      </c>
      <c r="BU267" t="s">
        <v>107</v>
      </c>
      <c r="BV267" t="s">
        <v>108</v>
      </c>
      <c r="BW267">
        <v>0</v>
      </c>
      <c r="BX267" t="s">
        <v>513</v>
      </c>
    </row>
    <row r="268" spans="1:76" x14ac:dyDescent="0.25">
      <c r="A268">
        <v>350243</v>
      </c>
      <c r="B268" t="s">
        <v>1257</v>
      </c>
      <c r="C268" t="s">
        <v>279</v>
      </c>
      <c r="D268" t="s">
        <v>280</v>
      </c>
      <c r="E268" t="s">
        <v>321</v>
      </c>
      <c r="F268" t="s">
        <v>322</v>
      </c>
      <c r="G268" t="s">
        <v>81</v>
      </c>
      <c r="H268" t="s">
        <v>82</v>
      </c>
      <c r="I268" t="s">
        <v>283</v>
      </c>
      <c r="J268" t="s">
        <v>284</v>
      </c>
      <c r="K268" t="s">
        <v>1258</v>
      </c>
      <c r="L268" t="s">
        <v>330</v>
      </c>
      <c r="M268" t="s">
        <v>1259</v>
      </c>
      <c r="N268">
        <v>379500</v>
      </c>
      <c r="O268">
        <v>13.33</v>
      </c>
      <c r="P268">
        <f>SUM(Table1[[#This Row],[Weight]]*170000)</f>
        <v>430099.99999999994</v>
      </c>
      <c r="Q268">
        <v>0</v>
      </c>
      <c r="R268">
        <v>0</v>
      </c>
      <c r="S268">
        <v>0</v>
      </c>
      <c r="T268" t="s">
        <v>187</v>
      </c>
      <c r="U268" t="s">
        <v>187</v>
      </c>
      <c r="V268" t="s">
        <v>188</v>
      </c>
      <c r="W268" t="s">
        <v>188</v>
      </c>
      <c r="X268">
        <v>0</v>
      </c>
      <c r="Y268" t="s">
        <v>87</v>
      </c>
      <c r="Z268" t="s">
        <v>87</v>
      </c>
      <c r="AA268" t="s">
        <v>87</v>
      </c>
      <c r="AB268" t="s">
        <v>108</v>
      </c>
      <c r="AC268">
        <v>0</v>
      </c>
      <c r="AD268">
        <v>0</v>
      </c>
      <c r="AE268">
        <v>0</v>
      </c>
      <c r="AF268">
        <v>0</v>
      </c>
      <c r="AG268" t="s">
        <v>116</v>
      </c>
      <c r="AH268" t="s">
        <v>117</v>
      </c>
      <c r="AI268" t="s">
        <v>189</v>
      </c>
      <c r="AK268" t="s">
        <v>90</v>
      </c>
      <c r="AL268">
        <v>2.5299999999999998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45</v>
      </c>
      <c r="AU268" t="s">
        <v>91</v>
      </c>
      <c r="AV268" t="s">
        <v>1260</v>
      </c>
      <c r="AW268" t="s">
        <v>90</v>
      </c>
      <c r="AX268" t="s">
        <v>90</v>
      </c>
      <c r="AY268" t="s">
        <v>90</v>
      </c>
      <c r="AZ268" t="s">
        <v>90</v>
      </c>
      <c r="BA268" t="s">
        <v>90</v>
      </c>
      <c r="BB268" t="s">
        <v>92</v>
      </c>
      <c r="BC268" t="s">
        <v>93</v>
      </c>
      <c r="BD268" t="s">
        <v>94</v>
      </c>
      <c r="BE268" t="s">
        <v>95</v>
      </c>
      <c r="BF268" t="s">
        <v>287</v>
      </c>
      <c r="BG268" t="s">
        <v>288</v>
      </c>
      <c r="BH268" t="s">
        <v>289</v>
      </c>
      <c r="BI268" t="s">
        <v>280</v>
      </c>
      <c r="BJ268" t="s">
        <v>100</v>
      </c>
      <c r="BK268" t="s">
        <v>101</v>
      </c>
      <c r="BL268" t="s">
        <v>102</v>
      </c>
      <c r="BM268" t="s">
        <v>103</v>
      </c>
      <c r="BN268" t="s">
        <v>104</v>
      </c>
      <c r="BO268" s="1">
        <v>45004.578229166698</v>
      </c>
      <c r="BP268" t="s">
        <v>105</v>
      </c>
      <c r="BQ268" t="s">
        <v>93</v>
      </c>
      <c r="BS268">
        <v>5</v>
      </c>
      <c r="BT268" t="s">
        <v>106</v>
      </c>
      <c r="BU268" t="s">
        <v>107</v>
      </c>
      <c r="BV268" t="s">
        <v>108</v>
      </c>
      <c r="BW268">
        <v>0</v>
      </c>
      <c r="BX268" t="s">
        <v>513</v>
      </c>
    </row>
    <row r="269" spans="1:76" x14ac:dyDescent="0.25">
      <c r="A269">
        <v>350244</v>
      </c>
      <c r="B269" t="s">
        <v>1261</v>
      </c>
      <c r="C269" t="s">
        <v>279</v>
      </c>
      <c r="D269" t="s">
        <v>280</v>
      </c>
      <c r="E269" t="s">
        <v>321</v>
      </c>
      <c r="F269" t="s">
        <v>322</v>
      </c>
      <c r="G269" t="s">
        <v>81</v>
      </c>
      <c r="H269" t="s">
        <v>82</v>
      </c>
      <c r="I269" t="s">
        <v>283</v>
      </c>
      <c r="J269" t="s">
        <v>284</v>
      </c>
      <c r="K269" t="s">
        <v>1262</v>
      </c>
      <c r="L269" t="s">
        <v>330</v>
      </c>
      <c r="M269" t="s">
        <v>1263</v>
      </c>
      <c r="N269">
        <v>373500</v>
      </c>
      <c r="O269">
        <v>13.33</v>
      </c>
      <c r="P269">
        <f>SUM(Table1[[#This Row],[Weight]]*170000)</f>
        <v>423300.00000000006</v>
      </c>
      <c r="Q269">
        <v>0</v>
      </c>
      <c r="R269">
        <v>0</v>
      </c>
      <c r="S269">
        <v>0</v>
      </c>
      <c r="T269" t="s">
        <v>187</v>
      </c>
      <c r="U269" t="s">
        <v>187</v>
      </c>
      <c r="V269" t="s">
        <v>188</v>
      </c>
      <c r="W269" t="s">
        <v>188</v>
      </c>
      <c r="X269">
        <v>0</v>
      </c>
      <c r="Y269" t="s">
        <v>87</v>
      </c>
      <c r="Z269" t="s">
        <v>87</v>
      </c>
      <c r="AA269" t="s">
        <v>87</v>
      </c>
      <c r="AB269" t="s">
        <v>108</v>
      </c>
      <c r="AC269">
        <v>0</v>
      </c>
      <c r="AD269">
        <v>0</v>
      </c>
      <c r="AE269">
        <v>0</v>
      </c>
      <c r="AF269">
        <v>0</v>
      </c>
      <c r="AG269" t="s">
        <v>116</v>
      </c>
      <c r="AH269" t="s">
        <v>117</v>
      </c>
      <c r="AI269" t="s">
        <v>189</v>
      </c>
      <c r="AK269" t="s">
        <v>90</v>
      </c>
      <c r="AL269">
        <v>2.4900000000000002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45</v>
      </c>
      <c r="AU269" t="s">
        <v>91</v>
      </c>
      <c r="AV269" t="s">
        <v>1264</v>
      </c>
      <c r="AW269" t="s">
        <v>90</v>
      </c>
      <c r="AX269" t="s">
        <v>90</v>
      </c>
      <c r="AY269" t="s">
        <v>90</v>
      </c>
      <c r="AZ269" t="s">
        <v>90</v>
      </c>
      <c r="BA269" t="s">
        <v>90</v>
      </c>
      <c r="BB269" t="s">
        <v>92</v>
      </c>
      <c r="BC269" t="s">
        <v>93</v>
      </c>
      <c r="BD269" t="s">
        <v>94</v>
      </c>
      <c r="BE269" t="s">
        <v>95</v>
      </c>
      <c r="BF269" t="s">
        <v>287</v>
      </c>
      <c r="BG269" t="s">
        <v>288</v>
      </c>
      <c r="BH269" t="s">
        <v>289</v>
      </c>
      <c r="BI269" t="s">
        <v>280</v>
      </c>
      <c r="BJ269" t="s">
        <v>100</v>
      </c>
      <c r="BK269" t="s">
        <v>101</v>
      </c>
      <c r="BL269" t="s">
        <v>102</v>
      </c>
      <c r="BM269" t="s">
        <v>103</v>
      </c>
      <c r="BN269" t="s">
        <v>104</v>
      </c>
      <c r="BO269" s="1">
        <v>45004.577835648102</v>
      </c>
      <c r="BP269" t="s">
        <v>105</v>
      </c>
      <c r="BQ269" t="s">
        <v>93</v>
      </c>
      <c r="BS269">
        <v>5</v>
      </c>
      <c r="BT269" t="s">
        <v>106</v>
      </c>
      <c r="BU269" t="s">
        <v>107</v>
      </c>
      <c r="BV269" t="s">
        <v>108</v>
      </c>
      <c r="BW269">
        <v>0</v>
      </c>
      <c r="BX269" t="s">
        <v>513</v>
      </c>
    </row>
    <row r="270" spans="1:76" x14ac:dyDescent="0.25">
      <c r="A270">
        <v>350245</v>
      </c>
      <c r="B270" t="s">
        <v>1265</v>
      </c>
      <c r="C270" t="s">
        <v>279</v>
      </c>
      <c r="D270" t="s">
        <v>280</v>
      </c>
      <c r="E270" t="s">
        <v>321</v>
      </c>
      <c r="F270" t="s">
        <v>322</v>
      </c>
      <c r="G270" t="s">
        <v>81</v>
      </c>
      <c r="H270" t="s">
        <v>82</v>
      </c>
      <c r="I270" t="s">
        <v>283</v>
      </c>
      <c r="J270" t="s">
        <v>284</v>
      </c>
      <c r="K270" t="s">
        <v>1266</v>
      </c>
      <c r="L270" t="s">
        <v>330</v>
      </c>
      <c r="M270" t="s">
        <v>1267</v>
      </c>
      <c r="N270">
        <v>676500</v>
      </c>
      <c r="O270">
        <v>13.33</v>
      </c>
      <c r="P270">
        <f>SUM(Table1[[#This Row],[Weight]]*170000)</f>
        <v>766700</v>
      </c>
      <c r="Q270">
        <v>0</v>
      </c>
      <c r="R270">
        <v>0</v>
      </c>
      <c r="S270">
        <v>0</v>
      </c>
      <c r="T270" t="s">
        <v>187</v>
      </c>
      <c r="U270" t="s">
        <v>187</v>
      </c>
      <c r="V270" t="s">
        <v>188</v>
      </c>
      <c r="W270" t="s">
        <v>188</v>
      </c>
      <c r="X270">
        <v>0</v>
      </c>
      <c r="Y270" t="s">
        <v>87</v>
      </c>
      <c r="Z270" t="s">
        <v>87</v>
      </c>
      <c r="AA270" t="s">
        <v>87</v>
      </c>
      <c r="AB270" t="s">
        <v>108</v>
      </c>
      <c r="AC270">
        <v>0</v>
      </c>
      <c r="AD270">
        <v>0</v>
      </c>
      <c r="AE270">
        <v>0</v>
      </c>
      <c r="AF270">
        <v>0</v>
      </c>
      <c r="AG270" t="s">
        <v>116</v>
      </c>
      <c r="AH270" t="s">
        <v>117</v>
      </c>
      <c r="AI270" t="s">
        <v>189</v>
      </c>
      <c r="AK270" t="s">
        <v>90</v>
      </c>
      <c r="AL270">
        <v>4.51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45</v>
      </c>
      <c r="AU270" t="s">
        <v>91</v>
      </c>
      <c r="AV270" t="s">
        <v>1268</v>
      </c>
      <c r="AW270" t="s">
        <v>90</v>
      </c>
      <c r="AX270" t="s">
        <v>90</v>
      </c>
      <c r="AY270" t="s">
        <v>90</v>
      </c>
      <c r="AZ270" t="s">
        <v>90</v>
      </c>
      <c r="BA270" t="s">
        <v>90</v>
      </c>
      <c r="BB270" t="s">
        <v>92</v>
      </c>
      <c r="BC270" t="s">
        <v>93</v>
      </c>
      <c r="BD270" t="s">
        <v>94</v>
      </c>
      <c r="BE270" t="s">
        <v>95</v>
      </c>
      <c r="BF270" t="s">
        <v>287</v>
      </c>
      <c r="BG270" t="s">
        <v>288</v>
      </c>
      <c r="BH270" t="s">
        <v>289</v>
      </c>
      <c r="BI270" t="s">
        <v>280</v>
      </c>
      <c r="BJ270" t="s">
        <v>100</v>
      </c>
      <c r="BK270" t="s">
        <v>101</v>
      </c>
      <c r="BL270" t="s">
        <v>102</v>
      </c>
      <c r="BM270" t="s">
        <v>103</v>
      </c>
      <c r="BN270" t="s">
        <v>104</v>
      </c>
      <c r="BO270" s="1">
        <v>45004.5773148148</v>
      </c>
      <c r="BP270" t="s">
        <v>105</v>
      </c>
      <c r="BQ270" t="s">
        <v>93</v>
      </c>
      <c r="BS270">
        <v>5</v>
      </c>
      <c r="BT270" t="s">
        <v>106</v>
      </c>
      <c r="BU270" t="s">
        <v>107</v>
      </c>
      <c r="BV270" t="s">
        <v>108</v>
      </c>
      <c r="BW270">
        <v>0</v>
      </c>
      <c r="BX270" t="s">
        <v>513</v>
      </c>
    </row>
    <row r="271" spans="1:76" x14ac:dyDescent="0.25">
      <c r="A271">
        <v>350246</v>
      </c>
      <c r="B271" t="s">
        <v>1269</v>
      </c>
      <c r="C271" t="s">
        <v>279</v>
      </c>
      <c r="D271" t="s">
        <v>280</v>
      </c>
      <c r="E271" t="s">
        <v>321</v>
      </c>
      <c r="F271" t="s">
        <v>322</v>
      </c>
      <c r="G271" t="s">
        <v>81</v>
      </c>
      <c r="H271" t="s">
        <v>82</v>
      </c>
      <c r="I271" t="s">
        <v>283</v>
      </c>
      <c r="J271" t="s">
        <v>284</v>
      </c>
      <c r="K271" t="s">
        <v>1270</v>
      </c>
      <c r="L271" t="s">
        <v>330</v>
      </c>
      <c r="M271" t="s">
        <v>1271</v>
      </c>
      <c r="N271">
        <v>540000</v>
      </c>
      <c r="O271">
        <v>13.33</v>
      </c>
      <c r="P271">
        <f>SUM(Table1[[#This Row],[Weight]]*170000)</f>
        <v>612000</v>
      </c>
      <c r="Q271">
        <v>0</v>
      </c>
      <c r="R271">
        <v>0</v>
      </c>
      <c r="S271">
        <v>0</v>
      </c>
      <c r="T271" t="s">
        <v>187</v>
      </c>
      <c r="U271" t="s">
        <v>187</v>
      </c>
      <c r="V271" t="s">
        <v>188</v>
      </c>
      <c r="W271" t="s">
        <v>188</v>
      </c>
      <c r="X271">
        <v>0</v>
      </c>
      <c r="Y271" t="s">
        <v>87</v>
      </c>
      <c r="Z271" t="s">
        <v>87</v>
      </c>
      <c r="AA271" t="s">
        <v>87</v>
      </c>
      <c r="AB271" t="s">
        <v>108</v>
      </c>
      <c r="AC271">
        <v>0</v>
      </c>
      <c r="AD271">
        <v>0</v>
      </c>
      <c r="AE271">
        <v>0</v>
      </c>
      <c r="AF271">
        <v>0</v>
      </c>
      <c r="AG271" t="s">
        <v>116</v>
      </c>
      <c r="AH271" t="s">
        <v>117</v>
      </c>
      <c r="AI271" t="s">
        <v>189</v>
      </c>
      <c r="AK271" t="s">
        <v>90</v>
      </c>
      <c r="AL271">
        <v>3.6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45</v>
      </c>
      <c r="AU271" t="s">
        <v>91</v>
      </c>
      <c r="AV271" t="s">
        <v>1272</v>
      </c>
      <c r="AW271" t="s">
        <v>90</v>
      </c>
      <c r="AX271" t="s">
        <v>90</v>
      </c>
      <c r="AY271" t="s">
        <v>90</v>
      </c>
      <c r="AZ271" t="s">
        <v>90</v>
      </c>
      <c r="BA271" t="s">
        <v>90</v>
      </c>
      <c r="BB271" t="s">
        <v>92</v>
      </c>
      <c r="BC271" t="s">
        <v>93</v>
      </c>
      <c r="BD271" t="s">
        <v>94</v>
      </c>
      <c r="BE271" t="s">
        <v>95</v>
      </c>
      <c r="BF271" t="s">
        <v>287</v>
      </c>
      <c r="BG271" t="s">
        <v>288</v>
      </c>
      <c r="BH271" t="s">
        <v>289</v>
      </c>
      <c r="BI271" t="s">
        <v>280</v>
      </c>
      <c r="BJ271" t="s">
        <v>100</v>
      </c>
      <c r="BK271" t="s">
        <v>101</v>
      </c>
      <c r="BL271" t="s">
        <v>102</v>
      </c>
      <c r="BM271" t="s">
        <v>103</v>
      </c>
      <c r="BN271" t="s">
        <v>104</v>
      </c>
      <c r="BO271" s="1">
        <v>45004.576932870397</v>
      </c>
      <c r="BP271" t="s">
        <v>105</v>
      </c>
      <c r="BQ271" t="s">
        <v>93</v>
      </c>
      <c r="BS271">
        <v>5</v>
      </c>
      <c r="BT271" t="s">
        <v>106</v>
      </c>
      <c r="BU271" t="s">
        <v>107</v>
      </c>
      <c r="BV271" t="s">
        <v>108</v>
      </c>
      <c r="BW271">
        <v>0</v>
      </c>
      <c r="BX271" t="s">
        <v>513</v>
      </c>
    </row>
    <row r="272" spans="1:76" x14ac:dyDescent="0.25">
      <c r="A272">
        <v>350247</v>
      </c>
      <c r="B272" t="s">
        <v>1273</v>
      </c>
      <c r="C272" t="s">
        <v>279</v>
      </c>
      <c r="D272" t="s">
        <v>280</v>
      </c>
      <c r="E272" t="s">
        <v>321</v>
      </c>
      <c r="F272" t="s">
        <v>322</v>
      </c>
      <c r="G272" t="s">
        <v>81</v>
      </c>
      <c r="H272" t="s">
        <v>82</v>
      </c>
      <c r="I272" t="s">
        <v>283</v>
      </c>
      <c r="J272" t="s">
        <v>284</v>
      </c>
      <c r="K272" t="s">
        <v>1274</v>
      </c>
      <c r="L272" t="s">
        <v>330</v>
      </c>
      <c r="M272" t="s">
        <v>1275</v>
      </c>
      <c r="N272">
        <v>373500</v>
      </c>
      <c r="O272">
        <v>13.33</v>
      </c>
      <c r="P272">
        <f>SUM(Table1[[#This Row],[Weight]]*170000)</f>
        <v>423300.00000000006</v>
      </c>
      <c r="Q272">
        <v>0</v>
      </c>
      <c r="R272">
        <v>0</v>
      </c>
      <c r="S272">
        <v>0</v>
      </c>
      <c r="T272" t="s">
        <v>187</v>
      </c>
      <c r="U272" t="s">
        <v>187</v>
      </c>
      <c r="V272" t="s">
        <v>188</v>
      </c>
      <c r="W272" t="s">
        <v>188</v>
      </c>
      <c r="X272">
        <v>0</v>
      </c>
      <c r="Y272" t="s">
        <v>87</v>
      </c>
      <c r="Z272" t="s">
        <v>87</v>
      </c>
      <c r="AA272" t="s">
        <v>87</v>
      </c>
      <c r="AB272" t="s">
        <v>108</v>
      </c>
      <c r="AC272">
        <v>0</v>
      </c>
      <c r="AD272">
        <v>0</v>
      </c>
      <c r="AE272">
        <v>0</v>
      </c>
      <c r="AF272">
        <v>0</v>
      </c>
      <c r="AG272" t="s">
        <v>116</v>
      </c>
      <c r="AH272" t="s">
        <v>117</v>
      </c>
      <c r="AI272" t="s">
        <v>189</v>
      </c>
      <c r="AK272" t="s">
        <v>90</v>
      </c>
      <c r="AL272">
        <v>2.4900000000000002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45</v>
      </c>
      <c r="AU272" t="s">
        <v>91</v>
      </c>
      <c r="AV272" t="s">
        <v>1264</v>
      </c>
      <c r="AW272" t="s">
        <v>90</v>
      </c>
      <c r="AX272" t="s">
        <v>90</v>
      </c>
      <c r="AY272" t="s">
        <v>90</v>
      </c>
      <c r="AZ272" t="s">
        <v>90</v>
      </c>
      <c r="BA272" t="s">
        <v>90</v>
      </c>
      <c r="BB272" t="s">
        <v>92</v>
      </c>
      <c r="BC272" t="s">
        <v>93</v>
      </c>
      <c r="BD272" t="s">
        <v>94</v>
      </c>
      <c r="BE272" t="s">
        <v>95</v>
      </c>
      <c r="BF272" t="s">
        <v>287</v>
      </c>
      <c r="BG272" t="s">
        <v>288</v>
      </c>
      <c r="BH272" t="s">
        <v>289</v>
      </c>
      <c r="BI272" t="s">
        <v>280</v>
      </c>
      <c r="BJ272" t="s">
        <v>100</v>
      </c>
      <c r="BK272" t="s">
        <v>101</v>
      </c>
      <c r="BL272" t="s">
        <v>102</v>
      </c>
      <c r="BM272" t="s">
        <v>103</v>
      </c>
      <c r="BN272" t="s">
        <v>104</v>
      </c>
      <c r="BO272" s="1">
        <v>45004.576527777797</v>
      </c>
      <c r="BP272" t="s">
        <v>105</v>
      </c>
      <c r="BQ272" t="s">
        <v>93</v>
      </c>
      <c r="BS272">
        <v>5</v>
      </c>
      <c r="BT272" t="s">
        <v>106</v>
      </c>
      <c r="BU272" t="s">
        <v>107</v>
      </c>
      <c r="BV272" t="s">
        <v>108</v>
      </c>
      <c r="BW272">
        <v>0</v>
      </c>
      <c r="BX272" t="s">
        <v>513</v>
      </c>
    </row>
    <row r="273" spans="1:76" x14ac:dyDescent="0.25">
      <c r="A273">
        <v>350248</v>
      </c>
      <c r="B273" t="s">
        <v>1276</v>
      </c>
      <c r="C273" t="s">
        <v>279</v>
      </c>
      <c r="D273" t="s">
        <v>280</v>
      </c>
      <c r="E273" t="s">
        <v>321</v>
      </c>
      <c r="F273" t="s">
        <v>322</v>
      </c>
      <c r="G273" t="s">
        <v>81</v>
      </c>
      <c r="H273" t="s">
        <v>82</v>
      </c>
      <c r="I273" t="s">
        <v>283</v>
      </c>
      <c r="J273" t="s">
        <v>284</v>
      </c>
      <c r="K273" t="s">
        <v>1277</v>
      </c>
      <c r="L273" t="s">
        <v>327</v>
      </c>
      <c r="M273" t="s">
        <v>1278</v>
      </c>
      <c r="N273">
        <v>115500</v>
      </c>
      <c r="O273">
        <v>13.33</v>
      </c>
      <c r="P273">
        <f>SUM(Table1[[#This Row],[Weight]]*170000)</f>
        <v>130900</v>
      </c>
      <c r="Q273">
        <v>0</v>
      </c>
      <c r="R273">
        <v>0</v>
      </c>
      <c r="S273">
        <v>0</v>
      </c>
      <c r="T273" t="s">
        <v>187</v>
      </c>
      <c r="U273" t="s">
        <v>187</v>
      </c>
      <c r="V273" t="s">
        <v>188</v>
      </c>
      <c r="W273" t="s">
        <v>188</v>
      </c>
      <c r="X273">
        <v>0</v>
      </c>
      <c r="Y273" t="s">
        <v>87</v>
      </c>
      <c r="Z273" t="s">
        <v>87</v>
      </c>
      <c r="AA273" t="s">
        <v>87</v>
      </c>
      <c r="AB273" t="s">
        <v>108</v>
      </c>
      <c r="AC273">
        <v>0</v>
      </c>
      <c r="AD273">
        <v>0</v>
      </c>
      <c r="AE273">
        <v>0</v>
      </c>
      <c r="AF273">
        <v>0</v>
      </c>
      <c r="AG273" t="s">
        <v>116</v>
      </c>
      <c r="AH273" t="s">
        <v>117</v>
      </c>
      <c r="AI273" t="s">
        <v>189</v>
      </c>
      <c r="AK273" t="s">
        <v>90</v>
      </c>
      <c r="AL273">
        <v>0.77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45</v>
      </c>
      <c r="AU273" t="s">
        <v>91</v>
      </c>
      <c r="AV273" t="s">
        <v>1279</v>
      </c>
      <c r="AW273" t="s">
        <v>90</v>
      </c>
      <c r="AX273" t="s">
        <v>90</v>
      </c>
      <c r="AY273" t="s">
        <v>90</v>
      </c>
      <c r="AZ273" t="s">
        <v>90</v>
      </c>
      <c r="BA273" t="s">
        <v>90</v>
      </c>
      <c r="BB273" t="s">
        <v>92</v>
      </c>
      <c r="BC273" t="s">
        <v>93</v>
      </c>
      <c r="BD273" t="s">
        <v>94</v>
      </c>
      <c r="BE273" t="s">
        <v>95</v>
      </c>
      <c r="BF273" t="s">
        <v>287</v>
      </c>
      <c r="BG273" t="s">
        <v>288</v>
      </c>
      <c r="BH273" t="s">
        <v>289</v>
      </c>
      <c r="BI273" t="s">
        <v>280</v>
      </c>
      <c r="BJ273" t="s">
        <v>100</v>
      </c>
      <c r="BK273" t="s">
        <v>101</v>
      </c>
      <c r="BL273" t="s">
        <v>102</v>
      </c>
      <c r="BM273" t="s">
        <v>103</v>
      </c>
      <c r="BN273" t="s">
        <v>104</v>
      </c>
      <c r="BO273" s="1">
        <v>45004.576064814799</v>
      </c>
      <c r="BP273" t="s">
        <v>105</v>
      </c>
      <c r="BQ273" t="s">
        <v>93</v>
      </c>
      <c r="BS273">
        <v>5</v>
      </c>
      <c r="BT273" t="s">
        <v>106</v>
      </c>
      <c r="BU273" t="s">
        <v>107</v>
      </c>
      <c r="BV273" t="s">
        <v>108</v>
      </c>
      <c r="BW273">
        <v>0</v>
      </c>
      <c r="BX273" t="s">
        <v>513</v>
      </c>
    </row>
    <row r="274" spans="1:76" x14ac:dyDescent="0.25">
      <c r="A274">
        <v>350249</v>
      </c>
      <c r="B274" t="s">
        <v>1280</v>
      </c>
      <c r="C274" t="s">
        <v>279</v>
      </c>
      <c r="D274" t="s">
        <v>280</v>
      </c>
      <c r="E274" t="s">
        <v>321</v>
      </c>
      <c r="F274" t="s">
        <v>322</v>
      </c>
      <c r="G274" t="s">
        <v>81</v>
      </c>
      <c r="H274" t="s">
        <v>82</v>
      </c>
      <c r="I274" t="s">
        <v>283</v>
      </c>
      <c r="J274" t="s">
        <v>284</v>
      </c>
      <c r="K274" t="s">
        <v>1281</v>
      </c>
      <c r="L274" t="s">
        <v>327</v>
      </c>
      <c r="M274" t="s">
        <v>1282</v>
      </c>
      <c r="N274">
        <v>516000</v>
      </c>
      <c r="O274">
        <v>13.33</v>
      </c>
      <c r="P274">
        <f>SUM(Table1[[#This Row],[Weight]]*170000)</f>
        <v>584800</v>
      </c>
      <c r="Q274">
        <v>0</v>
      </c>
      <c r="R274">
        <v>0</v>
      </c>
      <c r="S274">
        <v>0</v>
      </c>
      <c r="T274" t="s">
        <v>187</v>
      </c>
      <c r="U274" t="s">
        <v>187</v>
      </c>
      <c r="V274" t="s">
        <v>188</v>
      </c>
      <c r="W274" t="s">
        <v>188</v>
      </c>
      <c r="X274">
        <v>0</v>
      </c>
      <c r="Y274" t="s">
        <v>87</v>
      </c>
      <c r="Z274" t="s">
        <v>87</v>
      </c>
      <c r="AA274" t="s">
        <v>87</v>
      </c>
      <c r="AB274" t="s">
        <v>108</v>
      </c>
      <c r="AC274">
        <v>0</v>
      </c>
      <c r="AD274">
        <v>0</v>
      </c>
      <c r="AE274">
        <v>0</v>
      </c>
      <c r="AF274">
        <v>0</v>
      </c>
      <c r="AG274" t="s">
        <v>116</v>
      </c>
      <c r="AH274" t="s">
        <v>117</v>
      </c>
      <c r="AI274" t="s">
        <v>189</v>
      </c>
      <c r="AK274" t="s">
        <v>90</v>
      </c>
      <c r="AL274">
        <v>3.44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45</v>
      </c>
      <c r="AU274" t="s">
        <v>91</v>
      </c>
      <c r="AV274" t="s">
        <v>1283</v>
      </c>
      <c r="AW274" t="s">
        <v>90</v>
      </c>
      <c r="AX274" t="s">
        <v>90</v>
      </c>
      <c r="AY274" t="s">
        <v>90</v>
      </c>
      <c r="AZ274" t="s">
        <v>90</v>
      </c>
      <c r="BA274" t="s">
        <v>90</v>
      </c>
      <c r="BB274" t="s">
        <v>92</v>
      </c>
      <c r="BC274" t="s">
        <v>93</v>
      </c>
      <c r="BD274" t="s">
        <v>94</v>
      </c>
      <c r="BE274" t="s">
        <v>95</v>
      </c>
      <c r="BF274" t="s">
        <v>287</v>
      </c>
      <c r="BG274" t="s">
        <v>288</v>
      </c>
      <c r="BH274" t="s">
        <v>289</v>
      </c>
      <c r="BI274" t="s">
        <v>280</v>
      </c>
      <c r="BJ274" t="s">
        <v>100</v>
      </c>
      <c r="BK274" t="s">
        <v>101</v>
      </c>
      <c r="BL274" t="s">
        <v>102</v>
      </c>
      <c r="BM274" t="s">
        <v>103</v>
      </c>
      <c r="BN274" t="s">
        <v>104</v>
      </c>
      <c r="BO274" s="1">
        <v>45004.575543981497</v>
      </c>
      <c r="BP274" t="s">
        <v>105</v>
      </c>
      <c r="BQ274" t="s">
        <v>93</v>
      </c>
      <c r="BS274">
        <v>5</v>
      </c>
      <c r="BT274" t="s">
        <v>106</v>
      </c>
      <c r="BU274" t="s">
        <v>107</v>
      </c>
      <c r="BV274" t="s">
        <v>108</v>
      </c>
      <c r="BW274">
        <v>0</v>
      </c>
      <c r="BX274" t="s">
        <v>513</v>
      </c>
    </row>
    <row r="275" spans="1:76" x14ac:dyDescent="0.25">
      <c r="A275">
        <v>350250</v>
      </c>
      <c r="B275" t="s">
        <v>1284</v>
      </c>
      <c r="C275" t="s">
        <v>279</v>
      </c>
      <c r="D275" t="s">
        <v>280</v>
      </c>
      <c r="E275" t="s">
        <v>321</v>
      </c>
      <c r="F275" t="s">
        <v>322</v>
      </c>
      <c r="G275" t="s">
        <v>81</v>
      </c>
      <c r="H275" t="s">
        <v>82</v>
      </c>
      <c r="I275" t="s">
        <v>283</v>
      </c>
      <c r="J275" t="s">
        <v>284</v>
      </c>
      <c r="K275" t="s">
        <v>1285</v>
      </c>
      <c r="L275" t="s">
        <v>327</v>
      </c>
      <c r="M275" t="s">
        <v>1286</v>
      </c>
      <c r="N275">
        <v>177000</v>
      </c>
      <c r="O275">
        <v>13.33</v>
      </c>
      <c r="P275">
        <f>SUM(Table1[[#This Row],[Weight]]*170000)</f>
        <v>200600</v>
      </c>
      <c r="Q275">
        <v>0</v>
      </c>
      <c r="R275">
        <v>0</v>
      </c>
      <c r="S275">
        <v>0</v>
      </c>
      <c r="T275" t="s">
        <v>187</v>
      </c>
      <c r="U275" t="s">
        <v>187</v>
      </c>
      <c r="V275" t="s">
        <v>188</v>
      </c>
      <c r="W275" t="s">
        <v>188</v>
      </c>
      <c r="X275">
        <v>0</v>
      </c>
      <c r="Y275" t="s">
        <v>87</v>
      </c>
      <c r="Z275" t="s">
        <v>87</v>
      </c>
      <c r="AA275" t="s">
        <v>87</v>
      </c>
      <c r="AB275" t="s">
        <v>108</v>
      </c>
      <c r="AC275">
        <v>0</v>
      </c>
      <c r="AD275">
        <v>0</v>
      </c>
      <c r="AE275">
        <v>0</v>
      </c>
      <c r="AF275">
        <v>0</v>
      </c>
      <c r="AG275" t="s">
        <v>116</v>
      </c>
      <c r="AH275" t="s">
        <v>117</v>
      </c>
      <c r="AI275" t="s">
        <v>189</v>
      </c>
      <c r="AK275" t="s">
        <v>90</v>
      </c>
      <c r="AL275">
        <v>1.18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45</v>
      </c>
      <c r="AU275" t="s">
        <v>91</v>
      </c>
      <c r="AV275" t="s">
        <v>1237</v>
      </c>
      <c r="AW275" t="s">
        <v>90</v>
      </c>
      <c r="AX275" t="s">
        <v>90</v>
      </c>
      <c r="AY275" t="s">
        <v>90</v>
      </c>
      <c r="AZ275" t="s">
        <v>90</v>
      </c>
      <c r="BA275" t="s">
        <v>90</v>
      </c>
      <c r="BB275" t="s">
        <v>92</v>
      </c>
      <c r="BC275" t="s">
        <v>93</v>
      </c>
      <c r="BD275" t="s">
        <v>94</v>
      </c>
      <c r="BE275" t="s">
        <v>95</v>
      </c>
      <c r="BF275" t="s">
        <v>287</v>
      </c>
      <c r="BG275" t="s">
        <v>288</v>
      </c>
      <c r="BH275" t="s">
        <v>289</v>
      </c>
      <c r="BI275" t="s">
        <v>280</v>
      </c>
      <c r="BJ275" t="s">
        <v>100</v>
      </c>
      <c r="BK275" t="s">
        <v>101</v>
      </c>
      <c r="BL275" t="s">
        <v>102</v>
      </c>
      <c r="BM275" t="s">
        <v>103</v>
      </c>
      <c r="BN275" t="s">
        <v>104</v>
      </c>
      <c r="BO275" s="1">
        <v>45004.575231481504</v>
      </c>
      <c r="BP275" t="s">
        <v>105</v>
      </c>
      <c r="BQ275" t="s">
        <v>93</v>
      </c>
      <c r="BS275">
        <v>5</v>
      </c>
      <c r="BT275" t="s">
        <v>106</v>
      </c>
      <c r="BU275" t="s">
        <v>107</v>
      </c>
      <c r="BV275" t="s">
        <v>108</v>
      </c>
      <c r="BW275">
        <v>0</v>
      </c>
      <c r="BX275" t="s">
        <v>513</v>
      </c>
    </row>
    <row r="276" spans="1:76" x14ac:dyDescent="0.25">
      <c r="A276">
        <v>350251</v>
      </c>
      <c r="B276" t="s">
        <v>1287</v>
      </c>
      <c r="C276" t="s">
        <v>515</v>
      </c>
      <c r="D276" t="s">
        <v>369</v>
      </c>
      <c r="E276" t="s">
        <v>1288</v>
      </c>
      <c r="F276" t="s">
        <v>1289</v>
      </c>
      <c r="G276" t="s">
        <v>81</v>
      </c>
      <c r="H276" t="s">
        <v>82</v>
      </c>
      <c r="I276" t="s">
        <v>148</v>
      </c>
      <c r="J276" t="s">
        <v>369</v>
      </c>
      <c r="K276" t="s">
        <v>1290</v>
      </c>
      <c r="L276" t="s">
        <v>1291</v>
      </c>
      <c r="M276" t="s">
        <v>1292</v>
      </c>
      <c r="N276">
        <v>1008500</v>
      </c>
      <c r="O276">
        <v>26.32</v>
      </c>
      <c r="P276">
        <v>1274000</v>
      </c>
      <c r="Q276">
        <v>0</v>
      </c>
      <c r="R276">
        <v>0</v>
      </c>
      <c r="S276">
        <v>0</v>
      </c>
      <c r="T276" t="s">
        <v>187</v>
      </c>
      <c r="U276" t="s">
        <v>187</v>
      </c>
      <c r="V276" t="s">
        <v>188</v>
      </c>
      <c r="W276" t="s">
        <v>188</v>
      </c>
      <c r="X276">
        <v>0</v>
      </c>
      <c r="Y276" t="s">
        <v>87</v>
      </c>
      <c r="Z276" t="s">
        <v>87</v>
      </c>
      <c r="AA276" t="s">
        <v>87</v>
      </c>
      <c r="AB276" t="s">
        <v>108</v>
      </c>
      <c r="AC276">
        <v>0</v>
      </c>
      <c r="AD276">
        <v>0</v>
      </c>
      <c r="AE276">
        <v>0</v>
      </c>
      <c r="AF276">
        <v>0</v>
      </c>
      <c r="AG276" t="s">
        <v>116</v>
      </c>
      <c r="AH276" t="s">
        <v>117</v>
      </c>
      <c r="AI276" t="s">
        <v>189</v>
      </c>
      <c r="AK276" t="s">
        <v>90</v>
      </c>
      <c r="AL276">
        <v>3.54</v>
      </c>
      <c r="AM276">
        <v>2</v>
      </c>
      <c r="AN276">
        <v>3.54</v>
      </c>
      <c r="AO276">
        <v>17.760000000000002</v>
      </c>
      <c r="AP276">
        <v>19.53</v>
      </c>
      <c r="AQ276">
        <v>0</v>
      </c>
      <c r="AR276">
        <v>3</v>
      </c>
      <c r="AS276">
        <v>3.37</v>
      </c>
      <c r="AT276">
        <v>45</v>
      </c>
      <c r="AU276" t="s">
        <v>91</v>
      </c>
      <c r="AV276" t="s">
        <v>1293</v>
      </c>
      <c r="AW276" t="s">
        <v>1294</v>
      </c>
      <c r="AZ276" t="s">
        <v>1295</v>
      </c>
      <c r="BA276" t="s">
        <v>1296</v>
      </c>
      <c r="BB276" t="s">
        <v>92</v>
      </c>
      <c r="BC276" t="s">
        <v>93</v>
      </c>
      <c r="BD276" t="s">
        <v>94</v>
      </c>
      <c r="BE276" t="s">
        <v>95</v>
      </c>
      <c r="BF276" t="s">
        <v>152</v>
      </c>
      <c r="BG276" t="s">
        <v>153</v>
      </c>
      <c r="BH276" t="s">
        <v>154</v>
      </c>
      <c r="BI276" t="s">
        <v>155</v>
      </c>
      <c r="BJ276" t="s">
        <v>100</v>
      </c>
      <c r="BK276" t="s">
        <v>101</v>
      </c>
      <c r="BL276" t="s">
        <v>102</v>
      </c>
      <c r="BM276" t="s">
        <v>103</v>
      </c>
      <c r="BN276" t="s">
        <v>104</v>
      </c>
      <c r="BO276" s="1">
        <v>45004.454710648097</v>
      </c>
      <c r="BP276" t="s">
        <v>105</v>
      </c>
      <c r="BQ276" t="s">
        <v>93</v>
      </c>
      <c r="BR276" t="s">
        <v>1297</v>
      </c>
      <c r="BS276">
        <v>5</v>
      </c>
      <c r="BT276" t="s">
        <v>106</v>
      </c>
      <c r="BU276" t="s">
        <v>107</v>
      </c>
      <c r="BV276" t="s">
        <v>108</v>
      </c>
      <c r="BW276">
        <v>0</v>
      </c>
      <c r="BX276" t="s">
        <v>109</v>
      </c>
    </row>
    <row r="277" spans="1:76" x14ac:dyDescent="0.25">
      <c r="A277">
        <v>350252</v>
      </c>
      <c r="B277" t="s">
        <v>1298</v>
      </c>
      <c r="C277" t="s">
        <v>279</v>
      </c>
      <c r="D277" t="s">
        <v>280</v>
      </c>
      <c r="E277" t="s">
        <v>321</v>
      </c>
      <c r="F277" t="s">
        <v>322</v>
      </c>
      <c r="G277" t="s">
        <v>81</v>
      </c>
      <c r="H277" t="s">
        <v>82</v>
      </c>
      <c r="I277" t="s">
        <v>283</v>
      </c>
      <c r="J277" t="s">
        <v>284</v>
      </c>
      <c r="K277" t="s">
        <v>1299</v>
      </c>
      <c r="L277" t="s">
        <v>327</v>
      </c>
      <c r="M277" t="s">
        <v>1300</v>
      </c>
      <c r="N277">
        <v>171000</v>
      </c>
      <c r="O277">
        <v>13.33</v>
      </c>
      <c r="P277">
        <f>SUM(Table1[[#This Row],[Weight]]*170000)</f>
        <v>193799.99999999997</v>
      </c>
      <c r="Q277">
        <v>0</v>
      </c>
      <c r="R277">
        <v>0</v>
      </c>
      <c r="S277">
        <v>0</v>
      </c>
      <c r="T277" t="s">
        <v>187</v>
      </c>
      <c r="U277" t="s">
        <v>187</v>
      </c>
      <c r="V277" t="s">
        <v>188</v>
      </c>
      <c r="W277" t="s">
        <v>188</v>
      </c>
      <c r="X277">
        <v>0</v>
      </c>
      <c r="Y277" t="s">
        <v>87</v>
      </c>
      <c r="Z277" t="s">
        <v>87</v>
      </c>
      <c r="AA277" t="s">
        <v>87</v>
      </c>
      <c r="AB277" t="s">
        <v>108</v>
      </c>
      <c r="AC277">
        <v>0</v>
      </c>
      <c r="AD277">
        <v>0</v>
      </c>
      <c r="AE277">
        <v>0</v>
      </c>
      <c r="AF277">
        <v>0</v>
      </c>
      <c r="AG277" t="s">
        <v>116</v>
      </c>
      <c r="AH277" t="s">
        <v>117</v>
      </c>
      <c r="AI277" t="s">
        <v>189</v>
      </c>
      <c r="AK277" t="s">
        <v>90</v>
      </c>
      <c r="AL277">
        <v>1.1399999999999999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45</v>
      </c>
      <c r="AU277" t="s">
        <v>91</v>
      </c>
      <c r="AV277" t="s">
        <v>906</v>
      </c>
      <c r="AW277" t="s">
        <v>90</v>
      </c>
      <c r="AX277" t="s">
        <v>90</v>
      </c>
      <c r="AY277" t="s">
        <v>90</v>
      </c>
      <c r="AZ277" t="s">
        <v>90</v>
      </c>
      <c r="BA277" t="s">
        <v>90</v>
      </c>
      <c r="BB277" t="s">
        <v>92</v>
      </c>
      <c r="BC277" t="s">
        <v>93</v>
      </c>
      <c r="BD277" t="s">
        <v>94</v>
      </c>
      <c r="BE277" t="s">
        <v>95</v>
      </c>
      <c r="BF277" t="s">
        <v>287</v>
      </c>
      <c r="BG277" t="s">
        <v>288</v>
      </c>
      <c r="BH277" t="s">
        <v>289</v>
      </c>
      <c r="BI277" t="s">
        <v>280</v>
      </c>
      <c r="BJ277" t="s">
        <v>100</v>
      </c>
      <c r="BK277" t="s">
        <v>101</v>
      </c>
      <c r="BL277" t="s">
        <v>102</v>
      </c>
      <c r="BM277" t="s">
        <v>103</v>
      </c>
      <c r="BN277" t="s">
        <v>104</v>
      </c>
      <c r="BO277" s="1">
        <v>45004.574872685203</v>
      </c>
      <c r="BP277" t="s">
        <v>105</v>
      </c>
      <c r="BQ277" t="s">
        <v>93</v>
      </c>
      <c r="BS277">
        <v>5</v>
      </c>
      <c r="BT277" t="s">
        <v>106</v>
      </c>
      <c r="BU277" t="s">
        <v>107</v>
      </c>
      <c r="BV277" t="s">
        <v>108</v>
      </c>
      <c r="BW277">
        <v>0</v>
      </c>
      <c r="BX277" t="s">
        <v>513</v>
      </c>
    </row>
    <row r="278" spans="1:76" x14ac:dyDescent="0.25">
      <c r="A278">
        <v>350253</v>
      </c>
      <c r="B278" t="s">
        <v>1301</v>
      </c>
      <c r="C278" t="s">
        <v>279</v>
      </c>
      <c r="D278" t="s">
        <v>280</v>
      </c>
      <c r="E278" t="s">
        <v>321</v>
      </c>
      <c r="F278" t="s">
        <v>322</v>
      </c>
      <c r="G278" t="s">
        <v>81</v>
      </c>
      <c r="H278" t="s">
        <v>82</v>
      </c>
      <c r="I278" t="s">
        <v>283</v>
      </c>
      <c r="J278" t="s">
        <v>284</v>
      </c>
      <c r="K278" t="s">
        <v>1302</v>
      </c>
      <c r="L278" t="s">
        <v>327</v>
      </c>
      <c r="M278" t="s">
        <v>1303</v>
      </c>
      <c r="N278">
        <v>210000</v>
      </c>
      <c r="O278">
        <v>13.33</v>
      </c>
      <c r="P278">
        <f>SUM(Table1[[#This Row],[Weight]]*170000)</f>
        <v>237999.99999999997</v>
      </c>
      <c r="Q278">
        <v>0</v>
      </c>
      <c r="R278">
        <v>0</v>
      </c>
      <c r="S278">
        <v>0</v>
      </c>
      <c r="T278" t="s">
        <v>187</v>
      </c>
      <c r="U278" t="s">
        <v>187</v>
      </c>
      <c r="V278" t="s">
        <v>188</v>
      </c>
      <c r="W278" t="s">
        <v>188</v>
      </c>
      <c r="X278">
        <v>0</v>
      </c>
      <c r="Y278" t="s">
        <v>87</v>
      </c>
      <c r="Z278" t="s">
        <v>87</v>
      </c>
      <c r="AA278" t="s">
        <v>87</v>
      </c>
      <c r="AB278" t="s">
        <v>108</v>
      </c>
      <c r="AC278">
        <v>0</v>
      </c>
      <c r="AD278">
        <v>0</v>
      </c>
      <c r="AE278">
        <v>0</v>
      </c>
      <c r="AF278">
        <v>0</v>
      </c>
      <c r="AG278" t="s">
        <v>116</v>
      </c>
      <c r="AH278" t="s">
        <v>117</v>
      </c>
      <c r="AI278" t="s">
        <v>189</v>
      </c>
      <c r="AK278" t="s">
        <v>90</v>
      </c>
      <c r="AL278">
        <v>1.4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45</v>
      </c>
      <c r="AU278" t="s">
        <v>91</v>
      </c>
      <c r="AV278" t="s">
        <v>555</v>
      </c>
      <c r="AW278" t="s">
        <v>90</v>
      </c>
      <c r="AX278" t="s">
        <v>90</v>
      </c>
      <c r="AY278" t="s">
        <v>90</v>
      </c>
      <c r="AZ278" t="s">
        <v>90</v>
      </c>
      <c r="BA278" t="s">
        <v>90</v>
      </c>
      <c r="BB278" t="s">
        <v>92</v>
      </c>
      <c r="BC278" t="s">
        <v>93</v>
      </c>
      <c r="BD278" t="s">
        <v>94</v>
      </c>
      <c r="BE278" t="s">
        <v>95</v>
      </c>
      <c r="BF278" t="s">
        <v>287</v>
      </c>
      <c r="BG278" t="s">
        <v>288</v>
      </c>
      <c r="BH278" t="s">
        <v>289</v>
      </c>
      <c r="BI278" t="s">
        <v>280</v>
      </c>
      <c r="BJ278" t="s">
        <v>100</v>
      </c>
      <c r="BK278" t="s">
        <v>101</v>
      </c>
      <c r="BL278" t="s">
        <v>102</v>
      </c>
      <c r="BM278" t="s">
        <v>103</v>
      </c>
      <c r="BN278" t="s">
        <v>104</v>
      </c>
      <c r="BO278" s="1">
        <v>45004.574409722198</v>
      </c>
      <c r="BP278" t="s">
        <v>105</v>
      </c>
      <c r="BQ278" t="s">
        <v>93</v>
      </c>
      <c r="BS278">
        <v>5</v>
      </c>
      <c r="BT278" t="s">
        <v>106</v>
      </c>
      <c r="BU278" t="s">
        <v>107</v>
      </c>
      <c r="BV278" t="s">
        <v>108</v>
      </c>
      <c r="BW278">
        <v>0</v>
      </c>
      <c r="BX278" t="s">
        <v>513</v>
      </c>
    </row>
    <row r="279" spans="1:76" x14ac:dyDescent="0.25">
      <c r="A279">
        <v>350254</v>
      </c>
      <c r="B279" t="s">
        <v>1304</v>
      </c>
      <c r="C279" t="s">
        <v>279</v>
      </c>
      <c r="D279" t="s">
        <v>280</v>
      </c>
      <c r="E279" t="s">
        <v>321</v>
      </c>
      <c r="F279" t="s">
        <v>322</v>
      </c>
      <c r="G279" t="s">
        <v>81</v>
      </c>
      <c r="H279" t="s">
        <v>82</v>
      </c>
      <c r="I279" t="s">
        <v>283</v>
      </c>
      <c r="J279" t="s">
        <v>284</v>
      </c>
      <c r="K279" t="s">
        <v>1305</v>
      </c>
      <c r="L279" t="s">
        <v>324</v>
      </c>
      <c r="M279" t="s">
        <v>1306</v>
      </c>
      <c r="N279">
        <v>486000</v>
      </c>
      <c r="O279">
        <v>13.33</v>
      </c>
      <c r="P279">
        <f>SUM(Table1[[#This Row],[Weight]]*170000)</f>
        <v>550800</v>
      </c>
      <c r="Q279">
        <v>0</v>
      </c>
      <c r="R279">
        <v>0</v>
      </c>
      <c r="S279">
        <v>0</v>
      </c>
      <c r="T279" t="s">
        <v>187</v>
      </c>
      <c r="U279" t="s">
        <v>187</v>
      </c>
      <c r="V279" t="s">
        <v>188</v>
      </c>
      <c r="W279" t="s">
        <v>188</v>
      </c>
      <c r="X279">
        <v>0</v>
      </c>
      <c r="Y279" t="s">
        <v>87</v>
      </c>
      <c r="Z279" t="s">
        <v>87</v>
      </c>
      <c r="AA279" t="s">
        <v>87</v>
      </c>
      <c r="AB279" t="s">
        <v>108</v>
      </c>
      <c r="AC279">
        <v>0</v>
      </c>
      <c r="AD279">
        <v>0</v>
      </c>
      <c r="AE279">
        <v>0</v>
      </c>
      <c r="AF279">
        <v>0</v>
      </c>
      <c r="AG279" t="s">
        <v>116</v>
      </c>
      <c r="AH279" t="s">
        <v>117</v>
      </c>
      <c r="AI279" t="s">
        <v>189</v>
      </c>
      <c r="AK279" t="s">
        <v>90</v>
      </c>
      <c r="AL279">
        <v>3.24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45</v>
      </c>
      <c r="AU279" t="s">
        <v>91</v>
      </c>
      <c r="AV279" t="s">
        <v>1307</v>
      </c>
      <c r="AW279" t="s">
        <v>90</v>
      </c>
      <c r="AX279" t="s">
        <v>90</v>
      </c>
      <c r="AY279" t="s">
        <v>90</v>
      </c>
      <c r="AZ279" t="s">
        <v>90</v>
      </c>
      <c r="BA279" t="s">
        <v>90</v>
      </c>
      <c r="BB279" t="s">
        <v>92</v>
      </c>
      <c r="BC279" t="s">
        <v>93</v>
      </c>
      <c r="BD279" t="s">
        <v>94</v>
      </c>
      <c r="BE279" t="s">
        <v>95</v>
      </c>
      <c r="BF279" t="s">
        <v>287</v>
      </c>
      <c r="BG279" t="s">
        <v>288</v>
      </c>
      <c r="BH279" t="s">
        <v>289</v>
      </c>
      <c r="BI279" t="s">
        <v>280</v>
      </c>
      <c r="BJ279" t="s">
        <v>100</v>
      </c>
      <c r="BK279" t="s">
        <v>101</v>
      </c>
      <c r="BL279" t="s">
        <v>102</v>
      </c>
      <c r="BM279" t="s">
        <v>103</v>
      </c>
      <c r="BN279" t="s">
        <v>104</v>
      </c>
      <c r="BO279" s="1">
        <v>45004.573981481502</v>
      </c>
      <c r="BP279" t="s">
        <v>105</v>
      </c>
      <c r="BQ279" t="s">
        <v>93</v>
      </c>
      <c r="BS279">
        <v>5</v>
      </c>
      <c r="BT279" t="s">
        <v>106</v>
      </c>
      <c r="BU279" t="s">
        <v>107</v>
      </c>
      <c r="BV279" t="s">
        <v>108</v>
      </c>
      <c r="BW279">
        <v>0</v>
      </c>
      <c r="BX279" t="s">
        <v>513</v>
      </c>
    </row>
    <row r="280" spans="1:76" x14ac:dyDescent="0.25">
      <c r="A280">
        <v>350255</v>
      </c>
      <c r="B280" t="s">
        <v>1308</v>
      </c>
      <c r="C280" t="s">
        <v>279</v>
      </c>
      <c r="D280" t="s">
        <v>280</v>
      </c>
      <c r="E280" t="s">
        <v>321</v>
      </c>
      <c r="F280" t="s">
        <v>322</v>
      </c>
      <c r="G280" t="s">
        <v>81</v>
      </c>
      <c r="H280" t="s">
        <v>82</v>
      </c>
      <c r="I280" t="s">
        <v>283</v>
      </c>
      <c r="J280" t="s">
        <v>284</v>
      </c>
      <c r="K280" t="s">
        <v>1309</v>
      </c>
      <c r="L280" t="s">
        <v>324</v>
      </c>
      <c r="M280" t="s">
        <v>1310</v>
      </c>
      <c r="N280">
        <v>486000</v>
      </c>
      <c r="O280">
        <v>13.33</v>
      </c>
      <c r="P280">
        <f>SUM(Table1[[#This Row],[Weight]]*170000)</f>
        <v>550800</v>
      </c>
      <c r="Q280">
        <v>0</v>
      </c>
      <c r="R280">
        <v>0</v>
      </c>
      <c r="S280">
        <v>0</v>
      </c>
      <c r="T280" t="s">
        <v>187</v>
      </c>
      <c r="U280" t="s">
        <v>187</v>
      </c>
      <c r="V280" t="s">
        <v>188</v>
      </c>
      <c r="W280" t="s">
        <v>188</v>
      </c>
      <c r="X280">
        <v>0</v>
      </c>
      <c r="Y280" t="s">
        <v>87</v>
      </c>
      <c r="Z280" t="s">
        <v>87</v>
      </c>
      <c r="AA280" t="s">
        <v>87</v>
      </c>
      <c r="AB280" t="s">
        <v>108</v>
      </c>
      <c r="AC280">
        <v>0</v>
      </c>
      <c r="AD280">
        <v>0</v>
      </c>
      <c r="AE280">
        <v>0</v>
      </c>
      <c r="AF280">
        <v>0</v>
      </c>
      <c r="AG280" t="s">
        <v>116</v>
      </c>
      <c r="AH280" t="s">
        <v>117</v>
      </c>
      <c r="AI280" t="s">
        <v>189</v>
      </c>
      <c r="AK280" t="s">
        <v>90</v>
      </c>
      <c r="AL280">
        <v>3.24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45</v>
      </c>
      <c r="AU280" t="s">
        <v>91</v>
      </c>
      <c r="AV280" t="s">
        <v>1307</v>
      </c>
      <c r="AW280" t="s">
        <v>90</v>
      </c>
      <c r="AX280" t="s">
        <v>90</v>
      </c>
      <c r="AY280" t="s">
        <v>90</v>
      </c>
      <c r="AZ280" t="s">
        <v>90</v>
      </c>
      <c r="BA280" t="s">
        <v>90</v>
      </c>
      <c r="BB280" t="s">
        <v>92</v>
      </c>
      <c r="BC280" t="s">
        <v>93</v>
      </c>
      <c r="BD280" t="s">
        <v>94</v>
      </c>
      <c r="BE280" t="s">
        <v>95</v>
      </c>
      <c r="BF280" t="s">
        <v>287</v>
      </c>
      <c r="BG280" t="s">
        <v>288</v>
      </c>
      <c r="BH280" t="s">
        <v>289</v>
      </c>
      <c r="BI280" t="s">
        <v>280</v>
      </c>
      <c r="BJ280" t="s">
        <v>100</v>
      </c>
      <c r="BK280" t="s">
        <v>101</v>
      </c>
      <c r="BL280" t="s">
        <v>102</v>
      </c>
      <c r="BM280" t="s">
        <v>103</v>
      </c>
      <c r="BN280" t="s">
        <v>104</v>
      </c>
      <c r="BO280" s="1">
        <v>45004.573530092603</v>
      </c>
      <c r="BP280" t="s">
        <v>105</v>
      </c>
      <c r="BQ280" t="s">
        <v>93</v>
      </c>
      <c r="BS280">
        <v>5</v>
      </c>
      <c r="BT280" t="s">
        <v>106</v>
      </c>
      <c r="BU280" t="s">
        <v>107</v>
      </c>
      <c r="BV280" t="s">
        <v>108</v>
      </c>
      <c r="BW280">
        <v>0</v>
      </c>
      <c r="BX280" t="s">
        <v>513</v>
      </c>
    </row>
    <row r="281" spans="1:76" x14ac:dyDescent="0.25">
      <c r="A281">
        <v>350256</v>
      </c>
      <c r="B281" t="s">
        <v>1311</v>
      </c>
      <c r="C281" t="s">
        <v>279</v>
      </c>
      <c r="D281" t="s">
        <v>280</v>
      </c>
      <c r="E281" t="s">
        <v>321</v>
      </c>
      <c r="F281" t="s">
        <v>322</v>
      </c>
      <c r="G281" t="s">
        <v>81</v>
      </c>
      <c r="H281" t="s">
        <v>82</v>
      </c>
      <c r="I281" t="s">
        <v>283</v>
      </c>
      <c r="J281" t="s">
        <v>284</v>
      </c>
      <c r="K281" t="s">
        <v>1312</v>
      </c>
      <c r="L281" t="s">
        <v>410</v>
      </c>
      <c r="M281" t="s">
        <v>1313</v>
      </c>
      <c r="N281">
        <v>280500</v>
      </c>
      <c r="O281">
        <v>13.33</v>
      </c>
      <c r="P281">
        <f>SUM(Table1[[#This Row],[Weight]]*170000)</f>
        <v>317900</v>
      </c>
      <c r="Q281">
        <v>0</v>
      </c>
      <c r="R281">
        <v>0</v>
      </c>
      <c r="S281">
        <v>0</v>
      </c>
      <c r="T281" t="s">
        <v>187</v>
      </c>
      <c r="U281" t="s">
        <v>187</v>
      </c>
      <c r="V281" t="s">
        <v>188</v>
      </c>
      <c r="W281" t="s">
        <v>188</v>
      </c>
      <c r="X281">
        <v>0</v>
      </c>
      <c r="Y281" t="s">
        <v>87</v>
      </c>
      <c r="Z281" t="s">
        <v>87</v>
      </c>
      <c r="AA281" t="s">
        <v>87</v>
      </c>
      <c r="AB281" t="s">
        <v>108</v>
      </c>
      <c r="AC281">
        <v>0</v>
      </c>
      <c r="AD281">
        <v>0</v>
      </c>
      <c r="AE281">
        <v>0</v>
      </c>
      <c r="AF281">
        <v>0</v>
      </c>
      <c r="AG281" t="s">
        <v>116</v>
      </c>
      <c r="AH281" t="s">
        <v>117</v>
      </c>
      <c r="AI281" t="s">
        <v>189</v>
      </c>
      <c r="AK281" t="s">
        <v>90</v>
      </c>
      <c r="AL281">
        <v>1.87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45</v>
      </c>
      <c r="AU281" t="s">
        <v>91</v>
      </c>
      <c r="AV281" t="s">
        <v>960</v>
      </c>
      <c r="AW281" t="s">
        <v>90</v>
      </c>
      <c r="AX281" t="s">
        <v>90</v>
      </c>
      <c r="AY281" t="s">
        <v>90</v>
      </c>
      <c r="AZ281" t="s">
        <v>90</v>
      </c>
      <c r="BA281" t="s">
        <v>90</v>
      </c>
      <c r="BB281" t="s">
        <v>92</v>
      </c>
      <c r="BC281" t="s">
        <v>93</v>
      </c>
      <c r="BD281" t="s">
        <v>94</v>
      </c>
      <c r="BE281" t="s">
        <v>95</v>
      </c>
      <c r="BF281" t="s">
        <v>287</v>
      </c>
      <c r="BG281" t="s">
        <v>288</v>
      </c>
      <c r="BH281" t="s">
        <v>289</v>
      </c>
      <c r="BI281" t="s">
        <v>280</v>
      </c>
      <c r="BJ281" t="s">
        <v>100</v>
      </c>
      <c r="BK281" t="s">
        <v>101</v>
      </c>
      <c r="BL281" t="s">
        <v>102</v>
      </c>
      <c r="BM281" t="s">
        <v>103</v>
      </c>
      <c r="BN281" t="s">
        <v>104</v>
      </c>
      <c r="BO281" s="1">
        <v>45004.573136574101</v>
      </c>
      <c r="BP281" t="s">
        <v>105</v>
      </c>
      <c r="BQ281" t="s">
        <v>93</v>
      </c>
      <c r="BS281">
        <v>5</v>
      </c>
      <c r="BT281" t="s">
        <v>106</v>
      </c>
      <c r="BU281" t="s">
        <v>107</v>
      </c>
      <c r="BV281" t="s">
        <v>108</v>
      </c>
      <c r="BW281">
        <v>0</v>
      </c>
      <c r="BX281" t="s">
        <v>513</v>
      </c>
    </row>
    <row r="282" spans="1:76" x14ac:dyDescent="0.25">
      <c r="A282">
        <v>350257</v>
      </c>
      <c r="B282" t="s">
        <v>1314</v>
      </c>
      <c r="C282" t="s">
        <v>279</v>
      </c>
      <c r="D282" t="s">
        <v>280</v>
      </c>
      <c r="E282" t="s">
        <v>321</v>
      </c>
      <c r="F282" t="s">
        <v>322</v>
      </c>
      <c r="G282" t="s">
        <v>81</v>
      </c>
      <c r="H282" t="s">
        <v>82</v>
      </c>
      <c r="I282" t="s">
        <v>283</v>
      </c>
      <c r="J282" t="s">
        <v>284</v>
      </c>
      <c r="K282" t="s">
        <v>1315</v>
      </c>
      <c r="L282" t="s">
        <v>327</v>
      </c>
      <c r="M282" t="s">
        <v>1316</v>
      </c>
      <c r="N282">
        <v>118500</v>
      </c>
      <c r="O282">
        <v>13.33</v>
      </c>
      <c r="P282">
        <f>SUM(Table1[[#This Row],[Weight]]*170000)</f>
        <v>134300</v>
      </c>
      <c r="Q282">
        <v>0</v>
      </c>
      <c r="R282">
        <v>0</v>
      </c>
      <c r="S282">
        <v>0</v>
      </c>
      <c r="T282" t="s">
        <v>187</v>
      </c>
      <c r="U282" t="s">
        <v>187</v>
      </c>
      <c r="V282" t="s">
        <v>188</v>
      </c>
      <c r="W282" t="s">
        <v>188</v>
      </c>
      <c r="X282">
        <v>0</v>
      </c>
      <c r="Y282" t="s">
        <v>87</v>
      </c>
      <c r="Z282" t="s">
        <v>87</v>
      </c>
      <c r="AA282" t="s">
        <v>87</v>
      </c>
      <c r="AB282" t="s">
        <v>108</v>
      </c>
      <c r="AC282">
        <v>0</v>
      </c>
      <c r="AD282">
        <v>0</v>
      </c>
      <c r="AE282">
        <v>0</v>
      </c>
      <c r="AF282">
        <v>0</v>
      </c>
      <c r="AG282" t="s">
        <v>116</v>
      </c>
      <c r="AH282" t="s">
        <v>117</v>
      </c>
      <c r="AI282" t="s">
        <v>189</v>
      </c>
      <c r="AK282" t="s">
        <v>90</v>
      </c>
      <c r="AL282">
        <v>0.79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45</v>
      </c>
      <c r="AU282" t="s">
        <v>91</v>
      </c>
      <c r="AV282" t="s">
        <v>1317</v>
      </c>
      <c r="AW282" t="s">
        <v>90</v>
      </c>
      <c r="AX282" t="s">
        <v>90</v>
      </c>
      <c r="AY282" t="s">
        <v>90</v>
      </c>
      <c r="AZ282" t="s">
        <v>90</v>
      </c>
      <c r="BA282" t="s">
        <v>90</v>
      </c>
      <c r="BB282" t="s">
        <v>92</v>
      </c>
      <c r="BC282" t="s">
        <v>93</v>
      </c>
      <c r="BD282" t="s">
        <v>94</v>
      </c>
      <c r="BE282" t="s">
        <v>95</v>
      </c>
      <c r="BF282" t="s">
        <v>287</v>
      </c>
      <c r="BG282" t="s">
        <v>288</v>
      </c>
      <c r="BH282" t="s">
        <v>289</v>
      </c>
      <c r="BI282" t="s">
        <v>280</v>
      </c>
      <c r="BJ282" t="s">
        <v>100</v>
      </c>
      <c r="BK282" t="s">
        <v>101</v>
      </c>
      <c r="BL282" t="s">
        <v>102</v>
      </c>
      <c r="BM282" t="s">
        <v>103</v>
      </c>
      <c r="BN282" t="s">
        <v>104</v>
      </c>
      <c r="BO282" s="1">
        <v>45004.572673611103</v>
      </c>
      <c r="BP282" t="s">
        <v>105</v>
      </c>
      <c r="BQ282" t="s">
        <v>93</v>
      </c>
      <c r="BS282">
        <v>5</v>
      </c>
      <c r="BT282" t="s">
        <v>106</v>
      </c>
      <c r="BU282" t="s">
        <v>107</v>
      </c>
      <c r="BV282" t="s">
        <v>108</v>
      </c>
      <c r="BW282">
        <v>0</v>
      </c>
      <c r="BX282" t="s">
        <v>513</v>
      </c>
    </row>
    <row r="283" spans="1:76" x14ac:dyDescent="0.25">
      <c r="A283">
        <v>350258</v>
      </c>
      <c r="B283" t="s">
        <v>1318</v>
      </c>
      <c r="C283" t="s">
        <v>279</v>
      </c>
      <c r="D283" t="s">
        <v>280</v>
      </c>
      <c r="E283" t="s">
        <v>321</v>
      </c>
      <c r="F283" t="s">
        <v>322</v>
      </c>
      <c r="G283" t="s">
        <v>81</v>
      </c>
      <c r="H283" t="s">
        <v>82</v>
      </c>
      <c r="I283" t="s">
        <v>283</v>
      </c>
      <c r="J283" t="s">
        <v>284</v>
      </c>
      <c r="K283" t="s">
        <v>1319</v>
      </c>
      <c r="L283" t="s">
        <v>330</v>
      </c>
      <c r="M283" t="s">
        <v>1320</v>
      </c>
      <c r="N283">
        <v>324000</v>
      </c>
      <c r="O283">
        <v>13.33</v>
      </c>
      <c r="P283">
        <f>SUM(Table1[[#This Row],[Weight]]*170000)</f>
        <v>367200</v>
      </c>
      <c r="Q283">
        <v>0</v>
      </c>
      <c r="R283">
        <v>0</v>
      </c>
      <c r="S283">
        <v>0</v>
      </c>
      <c r="T283" t="s">
        <v>187</v>
      </c>
      <c r="U283" t="s">
        <v>187</v>
      </c>
      <c r="V283" t="s">
        <v>188</v>
      </c>
      <c r="W283" t="s">
        <v>188</v>
      </c>
      <c r="X283">
        <v>0</v>
      </c>
      <c r="Y283" t="s">
        <v>87</v>
      </c>
      <c r="Z283" t="s">
        <v>87</v>
      </c>
      <c r="AA283" t="s">
        <v>87</v>
      </c>
      <c r="AB283" t="s">
        <v>108</v>
      </c>
      <c r="AC283">
        <v>0</v>
      </c>
      <c r="AD283">
        <v>0</v>
      </c>
      <c r="AE283">
        <v>0</v>
      </c>
      <c r="AF283">
        <v>0</v>
      </c>
      <c r="AG283" t="s">
        <v>116</v>
      </c>
      <c r="AH283" t="s">
        <v>117</v>
      </c>
      <c r="AI283" t="s">
        <v>189</v>
      </c>
      <c r="AK283" t="s">
        <v>90</v>
      </c>
      <c r="AL283">
        <v>2.16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45</v>
      </c>
      <c r="AU283" t="s">
        <v>91</v>
      </c>
      <c r="AV283" t="s">
        <v>1212</v>
      </c>
      <c r="AW283" t="s">
        <v>90</v>
      </c>
      <c r="AX283" t="s">
        <v>90</v>
      </c>
      <c r="AY283" t="s">
        <v>90</v>
      </c>
      <c r="AZ283" t="s">
        <v>90</v>
      </c>
      <c r="BA283" t="s">
        <v>90</v>
      </c>
      <c r="BB283" t="s">
        <v>92</v>
      </c>
      <c r="BC283" t="s">
        <v>93</v>
      </c>
      <c r="BD283" t="s">
        <v>94</v>
      </c>
      <c r="BE283" t="s">
        <v>95</v>
      </c>
      <c r="BF283" t="s">
        <v>287</v>
      </c>
      <c r="BG283" t="s">
        <v>288</v>
      </c>
      <c r="BH283" t="s">
        <v>289</v>
      </c>
      <c r="BI283" t="s">
        <v>280</v>
      </c>
      <c r="BJ283" t="s">
        <v>100</v>
      </c>
      <c r="BK283" t="s">
        <v>101</v>
      </c>
      <c r="BL283" t="s">
        <v>102</v>
      </c>
      <c r="BM283" t="s">
        <v>103</v>
      </c>
      <c r="BN283" t="s">
        <v>104</v>
      </c>
      <c r="BO283" s="1">
        <v>45004.5722453704</v>
      </c>
      <c r="BP283" t="s">
        <v>105</v>
      </c>
      <c r="BQ283" t="s">
        <v>93</v>
      </c>
      <c r="BS283">
        <v>5</v>
      </c>
      <c r="BT283" t="s">
        <v>106</v>
      </c>
      <c r="BU283" t="s">
        <v>107</v>
      </c>
      <c r="BV283" t="s">
        <v>108</v>
      </c>
      <c r="BW283">
        <v>0</v>
      </c>
      <c r="BX283" t="s">
        <v>513</v>
      </c>
    </row>
    <row r="284" spans="1:76" x14ac:dyDescent="0.25">
      <c r="A284">
        <v>350259</v>
      </c>
      <c r="B284" t="s">
        <v>1321</v>
      </c>
      <c r="C284" t="s">
        <v>279</v>
      </c>
      <c r="D284" t="s">
        <v>280</v>
      </c>
      <c r="E284" t="s">
        <v>321</v>
      </c>
      <c r="F284" t="s">
        <v>322</v>
      </c>
      <c r="G284" t="s">
        <v>81</v>
      </c>
      <c r="H284" t="s">
        <v>82</v>
      </c>
      <c r="I284" t="s">
        <v>283</v>
      </c>
      <c r="J284" t="s">
        <v>284</v>
      </c>
      <c r="K284" t="s">
        <v>1322</v>
      </c>
      <c r="L284" t="s">
        <v>324</v>
      </c>
      <c r="M284" t="s">
        <v>1323</v>
      </c>
      <c r="N284">
        <v>171000</v>
      </c>
      <c r="O284">
        <v>13.33</v>
      </c>
      <c r="P284">
        <f>SUM(Table1[[#This Row],[Weight]]*170000)</f>
        <v>193799.99999999997</v>
      </c>
      <c r="Q284">
        <v>0</v>
      </c>
      <c r="R284">
        <v>0</v>
      </c>
      <c r="S284">
        <v>0</v>
      </c>
      <c r="T284" t="s">
        <v>187</v>
      </c>
      <c r="U284" t="s">
        <v>187</v>
      </c>
      <c r="V284" t="s">
        <v>188</v>
      </c>
      <c r="W284" t="s">
        <v>188</v>
      </c>
      <c r="X284">
        <v>0</v>
      </c>
      <c r="Y284" t="s">
        <v>87</v>
      </c>
      <c r="Z284" t="s">
        <v>87</v>
      </c>
      <c r="AA284" t="s">
        <v>87</v>
      </c>
      <c r="AB284" t="s">
        <v>108</v>
      </c>
      <c r="AC284">
        <v>0</v>
      </c>
      <c r="AD284">
        <v>0</v>
      </c>
      <c r="AE284">
        <v>0</v>
      </c>
      <c r="AF284">
        <v>0</v>
      </c>
      <c r="AG284" t="s">
        <v>116</v>
      </c>
      <c r="AH284" t="s">
        <v>117</v>
      </c>
      <c r="AI284" t="s">
        <v>189</v>
      </c>
      <c r="AK284" t="s">
        <v>90</v>
      </c>
      <c r="AL284">
        <v>1.1399999999999999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45</v>
      </c>
      <c r="AU284" t="s">
        <v>91</v>
      </c>
      <c r="AV284" t="s">
        <v>906</v>
      </c>
      <c r="AW284" t="s">
        <v>90</v>
      </c>
      <c r="AX284" t="s">
        <v>90</v>
      </c>
      <c r="AY284" t="s">
        <v>90</v>
      </c>
      <c r="AZ284" t="s">
        <v>90</v>
      </c>
      <c r="BA284" t="s">
        <v>90</v>
      </c>
      <c r="BB284" t="s">
        <v>92</v>
      </c>
      <c r="BC284" t="s">
        <v>93</v>
      </c>
      <c r="BD284" t="s">
        <v>94</v>
      </c>
      <c r="BE284" t="s">
        <v>95</v>
      </c>
      <c r="BF284" t="s">
        <v>287</v>
      </c>
      <c r="BG284" t="s">
        <v>288</v>
      </c>
      <c r="BH284" t="s">
        <v>289</v>
      </c>
      <c r="BI284" t="s">
        <v>280</v>
      </c>
      <c r="BJ284" t="s">
        <v>100</v>
      </c>
      <c r="BK284" t="s">
        <v>101</v>
      </c>
      <c r="BL284" t="s">
        <v>102</v>
      </c>
      <c r="BM284" t="s">
        <v>103</v>
      </c>
      <c r="BN284" t="s">
        <v>104</v>
      </c>
      <c r="BO284" s="1">
        <v>45004.571875000001</v>
      </c>
      <c r="BP284" t="s">
        <v>105</v>
      </c>
      <c r="BQ284" t="s">
        <v>93</v>
      </c>
      <c r="BS284">
        <v>5</v>
      </c>
      <c r="BT284" t="s">
        <v>106</v>
      </c>
      <c r="BU284" t="s">
        <v>107</v>
      </c>
      <c r="BV284" t="s">
        <v>108</v>
      </c>
      <c r="BW284">
        <v>0</v>
      </c>
      <c r="BX284" t="s">
        <v>513</v>
      </c>
    </row>
    <row r="285" spans="1:76" x14ac:dyDescent="0.25">
      <c r="A285">
        <v>350260</v>
      </c>
      <c r="B285" t="s">
        <v>1324</v>
      </c>
      <c r="C285" t="s">
        <v>279</v>
      </c>
      <c r="D285" t="s">
        <v>280</v>
      </c>
      <c r="E285" t="s">
        <v>321</v>
      </c>
      <c r="F285" t="s">
        <v>322</v>
      </c>
      <c r="G285" t="s">
        <v>81</v>
      </c>
      <c r="H285" t="s">
        <v>82</v>
      </c>
      <c r="I285" t="s">
        <v>283</v>
      </c>
      <c r="J285" t="s">
        <v>284</v>
      </c>
      <c r="K285" t="s">
        <v>1325</v>
      </c>
      <c r="L285" t="s">
        <v>324</v>
      </c>
      <c r="M285" t="s">
        <v>1326</v>
      </c>
      <c r="N285">
        <v>160500</v>
      </c>
      <c r="O285">
        <v>13.33</v>
      </c>
      <c r="P285">
        <f>SUM(Table1[[#This Row],[Weight]]*170000)</f>
        <v>181900</v>
      </c>
      <c r="Q285">
        <v>0</v>
      </c>
      <c r="R285">
        <v>0</v>
      </c>
      <c r="S285">
        <v>0</v>
      </c>
      <c r="T285" t="s">
        <v>187</v>
      </c>
      <c r="U285" t="s">
        <v>187</v>
      </c>
      <c r="V285" t="s">
        <v>188</v>
      </c>
      <c r="W285" t="s">
        <v>188</v>
      </c>
      <c r="X285">
        <v>0</v>
      </c>
      <c r="Y285" t="s">
        <v>87</v>
      </c>
      <c r="Z285" t="s">
        <v>87</v>
      </c>
      <c r="AA285" t="s">
        <v>87</v>
      </c>
      <c r="AB285" t="s">
        <v>108</v>
      </c>
      <c r="AC285">
        <v>0</v>
      </c>
      <c r="AD285">
        <v>0</v>
      </c>
      <c r="AE285">
        <v>0</v>
      </c>
      <c r="AF285">
        <v>0</v>
      </c>
      <c r="AG285" t="s">
        <v>116</v>
      </c>
      <c r="AH285" t="s">
        <v>117</v>
      </c>
      <c r="AI285" t="s">
        <v>189</v>
      </c>
      <c r="AK285" t="s">
        <v>90</v>
      </c>
      <c r="AL285">
        <v>1.07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45</v>
      </c>
      <c r="AU285" t="s">
        <v>91</v>
      </c>
      <c r="AV285" t="s">
        <v>890</v>
      </c>
      <c r="AW285" t="s">
        <v>90</v>
      </c>
      <c r="AX285" t="s">
        <v>90</v>
      </c>
      <c r="AY285" t="s">
        <v>90</v>
      </c>
      <c r="AZ285" t="s">
        <v>90</v>
      </c>
      <c r="BA285" t="s">
        <v>90</v>
      </c>
      <c r="BB285" t="s">
        <v>92</v>
      </c>
      <c r="BC285" t="s">
        <v>93</v>
      </c>
      <c r="BD285" t="s">
        <v>94</v>
      </c>
      <c r="BE285" t="s">
        <v>95</v>
      </c>
      <c r="BF285" t="s">
        <v>287</v>
      </c>
      <c r="BG285" t="s">
        <v>288</v>
      </c>
      <c r="BH285" t="s">
        <v>289</v>
      </c>
      <c r="BI285" t="s">
        <v>280</v>
      </c>
      <c r="BJ285" t="s">
        <v>100</v>
      </c>
      <c r="BK285" t="s">
        <v>101</v>
      </c>
      <c r="BL285" t="s">
        <v>102</v>
      </c>
      <c r="BM285" t="s">
        <v>103</v>
      </c>
      <c r="BN285" t="s">
        <v>104</v>
      </c>
      <c r="BO285" s="1">
        <v>45004.570659722202</v>
      </c>
      <c r="BP285" t="s">
        <v>105</v>
      </c>
      <c r="BQ285" t="s">
        <v>93</v>
      </c>
      <c r="BS285">
        <v>5</v>
      </c>
      <c r="BT285" t="s">
        <v>106</v>
      </c>
      <c r="BU285" t="s">
        <v>107</v>
      </c>
      <c r="BV285" t="s">
        <v>108</v>
      </c>
      <c r="BW285">
        <v>0</v>
      </c>
      <c r="BX285" t="s">
        <v>513</v>
      </c>
    </row>
    <row r="286" spans="1:76" x14ac:dyDescent="0.25">
      <c r="A286">
        <v>350261</v>
      </c>
      <c r="B286" t="s">
        <v>1327</v>
      </c>
      <c r="C286" t="s">
        <v>279</v>
      </c>
      <c r="D286" t="s">
        <v>280</v>
      </c>
      <c r="E286" t="s">
        <v>321</v>
      </c>
      <c r="F286" t="s">
        <v>322</v>
      </c>
      <c r="G286" t="s">
        <v>81</v>
      </c>
      <c r="H286" t="s">
        <v>82</v>
      </c>
      <c r="I286" t="s">
        <v>283</v>
      </c>
      <c r="J286" t="s">
        <v>284</v>
      </c>
      <c r="K286" t="s">
        <v>1328</v>
      </c>
      <c r="L286" t="s">
        <v>324</v>
      </c>
      <c r="M286" t="s">
        <v>1329</v>
      </c>
      <c r="N286">
        <v>159000</v>
      </c>
      <c r="O286">
        <v>13.33</v>
      </c>
      <c r="P286">
        <f>SUM(Table1[[#This Row],[Weight]]*170000)</f>
        <v>180200</v>
      </c>
      <c r="Q286">
        <v>0</v>
      </c>
      <c r="R286">
        <v>0</v>
      </c>
      <c r="S286">
        <v>0</v>
      </c>
      <c r="T286" t="s">
        <v>187</v>
      </c>
      <c r="U286" t="s">
        <v>187</v>
      </c>
      <c r="V286" t="s">
        <v>188</v>
      </c>
      <c r="W286" t="s">
        <v>188</v>
      </c>
      <c r="X286">
        <v>0</v>
      </c>
      <c r="Y286" t="s">
        <v>87</v>
      </c>
      <c r="Z286" t="s">
        <v>87</v>
      </c>
      <c r="AA286" t="s">
        <v>87</v>
      </c>
      <c r="AB286" t="s">
        <v>108</v>
      </c>
      <c r="AC286">
        <v>0</v>
      </c>
      <c r="AD286">
        <v>0</v>
      </c>
      <c r="AE286">
        <v>0</v>
      </c>
      <c r="AF286">
        <v>0</v>
      </c>
      <c r="AG286" t="s">
        <v>116</v>
      </c>
      <c r="AH286" t="s">
        <v>117</v>
      </c>
      <c r="AI286" t="s">
        <v>189</v>
      </c>
      <c r="AK286" t="s">
        <v>90</v>
      </c>
      <c r="AL286">
        <v>1.06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45</v>
      </c>
      <c r="AU286" t="s">
        <v>91</v>
      </c>
      <c r="AV286" t="s">
        <v>1195</v>
      </c>
      <c r="AW286" t="s">
        <v>90</v>
      </c>
      <c r="AX286" t="s">
        <v>90</v>
      </c>
      <c r="AY286" t="s">
        <v>90</v>
      </c>
      <c r="AZ286" t="s">
        <v>90</v>
      </c>
      <c r="BA286" t="s">
        <v>90</v>
      </c>
      <c r="BB286" t="s">
        <v>92</v>
      </c>
      <c r="BC286" t="s">
        <v>93</v>
      </c>
      <c r="BD286" t="s">
        <v>94</v>
      </c>
      <c r="BE286" t="s">
        <v>95</v>
      </c>
      <c r="BF286" t="s">
        <v>287</v>
      </c>
      <c r="BG286" t="s">
        <v>288</v>
      </c>
      <c r="BH286" t="s">
        <v>289</v>
      </c>
      <c r="BI286" t="s">
        <v>280</v>
      </c>
      <c r="BJ286" t="s">
        <v>100</v>
      </c>
      <c r="BK286" t="s">
        <v>101</v>
      </c>
      <c r="BL286" t="s">
        <v>102</v>
      </c>
      <c r="BM286" t="s">
        <v>103</v>
      </c>
      <c r="BN286" t="s">
        <v>104</v>
      </c>
      <c r="BO286" s="1">
        <v>45004.570208333302</v>
      </c>
      <c r="BP286" t="s">
        <v>105</v>
      </c>
      <c r="BQ286" t="s">
        <v>93</v>
      </c>
      <c r="BS286">
        <v>5</v>
      </c>
      <c r="BT286" t="s">
        <v>106</v>
      </c>
      <c r="BU286" t="s">
        <v>107</v>
      </c>
      <c r="BV286" t="s">
        <v>108</v>
      </c>
      <c r="BW286">
        <v>0</v>
      </c>
      <c r="BX286" t="s">
        <v>513</v>
      </c>
    </row>
    <row r="287" spans="1:76" x14ac:dyDescent="0.25">
      <c r="A287">
        <v>350262</v>
      </c>
      <c r="B287" t="s">
        <v>1330</v>
      </c>
      <c r="C287" t="s">
        <v>279</v>
      </c>
      <c r="D287" t="s">
        <v>280</v>
      </c>
      <c r="E287" t="s">
        <v>321</v>
      </c>
      <c r="F287" t="s">
        <v>322</v>
      </c>
      <c r="G287" t="s">
        <v>81</v>
      </c>
      <c r="H287" t="s">
        <v>82</v>
      </c>
      <c r="I287" t="s">
        <v>283</v>
      </c>
      <c r="J287" t="s">
        <v>284</v>
      </c>
      <c r="K287" t="s">
        <v>1331</v>
      </c>
      <c r="L287" t="s">
        <v>324</v>
      </c>
      <c r="M287" t="s">
        <v>1332</v>
      </c>
      <c r="N287">
        <v>159000</v>
      </c>
      <c r="O287">
        <v>13.33</v>
      </c>
      <c r="P287">
        <f>SUM(Table1[[#This Row],[Weight]]*170000)</f>
        <v>180200</v>
      </c>
      <c r="Q287">
        <v>0</v>
      </c>
      <c r="R287">
        <v>0</v>
      </c>
      <c r="S287">
        <v>0</v>
      </c>
      <c r="T287" t="s">
        <v>187</v>
      </c>
      <c r="U287" t="s">
        <v>187</v>
      </c>
      <c r="V287" t="s">
        <v>188</v>
      </c>
      <c r="W287" t="s">
        <v>188</v>
      </c>
      <c r="X287">
        <v>0</v>
      </c>
      <c r="Y287" t="s">
        <v>87</v>
      </c>
      <c r="Z287" t="s">
        <v>87</v>
      </c>
      <c r="AA287" t="s">
        <v>87</v>
      </c>
      <c r="AB287" t="s">
        <v>108</v>
      </c>
      <c r="AC287">
        <v>0</v>
      </c>
      <c r="AD287">
        <v>0</v>
      </c>
      <c r="AE287">
        <v>0</v>
      </c>
      <c r="AF287">
        <v>0</v>
      </c>
      <c r="AG287" t="s">
        <v>116</v>
      </c>
      <c r="AH287" t="s">
        <v>117</v>
      </c>
      <c r="AI287" t="s">
        <v>189</v>
      </c>
      <c r="AK287" t="s">
        <v>90</v>
      </c>
      <c r="AL287">
        <v>1.06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45</v>
      </c>
      <c r="AU287" t="s">
        <v>91</v>
      </c>
      <c r="AV287" t="s">
        <v>1195</v>
      </c>
      <c r="AW287" t="s">
        <v>90</v>
      </c>
      <c r="AX287" t="s">
        <v>90</v>
      </c>
      <c r="AY287" t="s">
        <v>90</v>
      </c>
      <c r="AZ287" t="s">
        <v>90</v>
      </c>
      <c r="BA287" t="s">
        <v>90</v>
      </c>
      <c r="BB287" t="s">
        <v>92</v>
      </c>
      <c r="BC287" t="s">
        <v>93</v>
      </c>
      <c r="BD287" t="s">
        <v>94</v>
      </c>
      <c r="BE287" t="s">
        <v>95</v>
      </c>
      <c r="BF287" t="s">
        <v>287</v>
      </c>
      <c r="BG287" t="s">
        <v>288</v>
      </c>
      <c r="BH287" t="s">
        <v>289</v>
      </c>
      <c r="BI287" t="s">
        <v>280</v>
      </c>
      <c r="BJ287" t="s">
        <v>100</v>
      </c>
      <c r="BK287" t="s">
        <v>101</v>
      </c>
      <c r="BL287" t="s">
        <v>102</v>
      </c>
      <c r="BM287" t="s">
        <v>103</v>
      </c>
      <c r="BN287" t="s">
        <v>104</v>
      </c>
      <c r="BO287" s="1">
        <v>45004.569675925901</v>
      </c>
      <c r="BP287" t="s">
        <v>105</v>
      </c>
      <c r="BQ287" t="s">
        <v>93</v>
      </c>
      <c r="BS287">
        <v>5</v>
      </c>
      <c r="BT287" t="s">
        <v>106</v>
      </c>
      <c r="BU287" t="s">
        <v>107</v>
      </c>
      <c r="BV287" t="s">
        <v>108</v>
      </c>
      <c r="BW287">
        <v>0</v>
      </c>
      <c r="BX287" t="s">
        <v>513</v>
      </c>
    </row>
    <row r="288" spans="1:76" x14ac:dyDescent="0.25">
      <c r="A288">
        <v>350263</v>
      </c>
      <c r="B288" t="s">
        <v>1333</v>
      </c>
      <c r="C288" t="s">
        <v>279</v>
      </c>
      <c r="D288" t="s">
        <v>280</v>
      </c>
      <c r="E288" t="s">
        <v>332</v>
      </c>
      <c r="F288" t="s">
        <v>333</v>
      </c>
      <c r="G288" t="s">
        <v>81</v>
      </c>
      <c r="H288" t="s">
        <v>82</v>
      </c>
      <c r="I288" t="s">
        <v>283</v>
      </c>
      <c r="J288" t="s">
        <v>284</v>
      </c>
      <c r="K288" t="s">
        <v>1334</v>
      </c>
      <c r="L288" t="s">
        <v>338</v>
      </c>
      <c r="M288" t="s">
        <v>1335</v>
      </c>
      <c r="N288">
        <v>373500</v>
      </c>
      <c r="O288">
        <v>13.33</v>
      </c>
      <c r="P288">
        <f>SUM(Table1[[#This Row],[Weight]]*170000)</f>
        <v>423300.00000000006</v>
      </c>
      <c r="Q288">
        <v>0</v>
      </c>
      <c r="R288">
        <v>0</v>
      </c>
      <c r="S288">
        <v>0</v>
      </c>
      <c r="T288" t="s">
        <v>187</v>
      </c>
      <c r="U288" t="s">
        <v>187</v>
      </c>
      <c r="V288" t="s">
        <v>188</v>
      </c>
      <c r="W288" t="s">
        <v>188</v>
      </c>
      <c r="X288">
        <v>0</v>
      </c>
      <c r="Y288" t="s">
        <v>87</v>
      </c>
      <c r="Z288" t="s">
        <v>87</v>
      </c>
      <c r="AA288" t="s">
        <v>87</v>
      </c>
      <c r="AB288" t="s">
        <v>108</v>
      </c>
      <c r="AC288">
        <v>0</v>
      </c>
      <c r="AD288">
        <v>0</v>
      </c>
      <c r="AE288">
        <v>0</v>
      </c>
      <c r="AF288">
        <v>0</v>
      </c>
      <c r="AG288" t="s">
        <v>116</v>
      </c>
      <c r="AH288" t="s">
        <v>117</v>
      </c>
      <c r="AI288" t="s">
        <v>189</v>
      </c>
      <c r="AK288" t="s">
        <v>90</v>
      </c>
      <c r="AL288">
        <v>2.4900000000000002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45</v>
      </c>
      <c r="AU288" t="s">
        <v>91</v>
      </c>
      <c r="AV288" t="s">
        <v>1264</v>
      </c>
      <c r="AW288" t="s">
        <v>90</v>
      </c>
      <c r="AX288" t="s">
        <v>90</v>
      </c>
      <c r="AY288" t="s">
        <v>90</v>
      </c>
      <c r="AZ288" t="s">
        <v>90</v>
      </c>
      <c r="BA288" t="s">
        <v>90</v>
      </c>
      <c r="BB288" t="s">
        <v>92</v>
      </c>
      <c r="BC288" t="s">
        <v>93</v>
      </c>
      <c r="BD288" t="s">
        <v>94</v>
      </c>
      <c r="BE288" t="s">
        <v>95</v>
      </c>
      <c r="BF288" t="s">
        <v>287</v>
      </c>
      <c r="BG288" t="s">
        <v>288</v>
      </c>
      <c r="BH288" t="s">
        <v>289</v>
      </c>
      <c r="BI288" t="s">
        <v>280</v>
      </c>
      <c r="BJ288" t="s">
        <v>100</v>
      </c>
      <c r="BK288" t="s">
        <v>101</v>
      </c>
      <c r="BL288" t="s">
        <v>102</v>
      </c>
      <c r="BM288" t="s">
        <v>103</v>
      </c>
      <c r="BN288" t="s">
        <v>104</v>
      </c>
      <c r="BO288" s="1">
        <v>45004.583888888897</v>
      </c>
      <c r="BP288" t="s">
        <v>105</v>
      </c>
      <c r="BQ288" t="s">
        <v>93</v>
      </c>
      <c r="BS288">
        <v>5</v>
      </c>
      <c r="BT288" t="s">
        <v>106</v>
      </c>
      <c r="BU288" t="s">
        <v>107</v>
      </c>
      <c r="BV288" t="s">
        <v>108</v>
      </c>
      <c r="BW288">
        <v>0</v>
      </c>
      <c r="BX288" t="s">
        <v>513</v>
      </c>
    </row>
    <row r="289" spans="1:76" x14ac:dyDescent="0.25">
      <c r="A289">
        <v>350264</v>
      </c>
      <c r="B289" t="s">
        <v>1336</v>
      </c>
      <c r="C289" t="s">
        <v>279</v>
      </c>
      <c r="D289" t="s">
        <v>280</v>
      </c>
      <c r="E289" t="s">
        <v>332</v>
      </c>
      <c r="F289" t="s">
        <v>333</v>
      </c>
      <c r="G289" t="s">
        <v>81</v>
      </c>
      <c r="H289" t="s">
        <v>82</v>
      </c>
      <c r="I289" t="s">
        <v>283</v>
      </c>
      <c r="J289" t="s">
        <v>284</v>
      </c>
      <c r="K289" t="s">
        <v>1337</v>
      </c>
      <c r="L289" t="s">
        <v>338</v>
      </c>
      <c r="M289" t="s">
        <v>1338</v>
      </c>
      <c r="N289">
        <v>109500</v>
      </c>
      <c r="O289">
        <v>13.33</v>
      </c>
      <c r="P289">
        <f>SUM(Table1[[#This Row],[Weight]]*170000)</f>
        <v>124100</v>
      </c>
      <c r="Q289">
        <v>0</v>
      </c>
      <c r="R289">
        <v>0</v>
      </c>
      <c r="S289">
        <v>0</v>
      </c>
      <c r="T289" t="s">
        <v>187</v>
      </c>
      <c r="U289" t="s">
        <v>187</v>
      </c>
      <c r="V289" t="s">
        <v>188</v>
      </c>
      <c r="W289" t="s">
        <v>188</v>
      </c>
      <c r="X289">
        <v>0</v>
      </c>
      <c r="Y289" t="s">
        <v>87</v>
      </c>
      <c r="Z289" t="s">
        <v>87</v>
      </c>
      <c r="AA289" t="s">
        <v>87</v>
      </c>
      <c r="AB289" t="s">
        <v>108</v>
      </c>
      <c r="AC289">
        <v>0</v>
      </c>
      <c r="AD289">
        <v>0</v>
      </c>
      <c r="AE289">
        <v>0</v>
      </c>
      <c r="AF289">
        <v>0</v>
      </c>
      <c r="AG289" t="s">
        <v>116</v>
      </c>
      <c r="AH289" t="s">
        <v>117</v>
      </c>
      <c r="AI289" t="s">
        <v>189</v>
      </c>
      <c r="AK289" t="s">
        <v>90</v>
      </c>
      <c r="AL289">
        <v>0.73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45</v>
      </c>
      <c r="AU289" t="s">
        <v>91</v>
      </c>
      <c r="AV289" t="s">
        <v>1339</v>
      </c>
      <c r="AW289" t="s">
        <v>90</v>
      </c>
      <c r="AX289" t="s">
        <v>90</v>
      </c>
      <c r="AY289" t="s">
        <v>90</v>
      </c>
      <c r="AZ289" t="s">
        <v>90</v>
      </c>
      <c r="BA289" t="s">
        <v>90</v>
      </c>
      <c r="BB289" t="s">
        <v>92</v>
      </c>
      <c r="BC289" t="s">
        <v>93</v>
      </c>
      <c r="BD289" t="s">
        <v>94</v>
      </c>
      <c r="BE289" t="s">
        <v>95</v>
      </c>
      <c r="BF289" t="s">
        <v>287</v>
      </c>
      <c r="BG289" t="s">
        <v>288</v>
      </c>
      <c r="BH289" t="s">
        <v>289</v>
      </c>
      <c r="BI289" t="s">
        <v>280</v>
      </c>
      <c r="BJ289" t="s">
        <v>100</v>
      </c>
      <c r="BK289" t="s">
        <v>101</v>
      </c>
      <c r="BL289" t="s">
        <v>102</v>
      </c>
      <c r="BM289" t="s">
        <v>103</v>
      </c>
      <c r="BN289" t="s">
        <v>104</v>
      </c>
      <c r="BO289" s="1">
        <v>45004.5842708333</v>
      </c>
      <c r="BP289" t="s">
        <v>105</v>
      </c>
      <c r="BQ289" t="s">
        <v>93</v>
      </c>
      <c r="BS289">
        <v>5</v>
      </c>
      <c r="BT289" t="s">
        <v>106</v>
      </c>
      <c r="BU289" t="s">
        <v>107</v>
      </c>
      <c r="BV289" t="s">
        <v>108</v>
      </c>
      <c r="BW289">
        <v>0</v>
      </c>
      <c r="BX289" t="s">
        <v>513</v>
      </c>
    </row>
    <row r="290" spans="1:76" x14ac:dyDescent="0.25">
      <c r="A290">
        <v>350265</v>
      </c>
      <c r="B290" t="s">
        <v>1340</v>
      </c>
      <c r="C290" t="s">
        <v>279</v>
      </c>
      <c r="D290" t="s">
        <v>280</v>
      </c>
      <c r="E290" t="s">
        <v>332</v>
      </c>
      <c r="F290" t="s">
        <v>333</v>
      </c>
      <c r="G290" t="s">
        <v>81</v>
      </c>
      <c r="H290" t="s">
        <v>82</v>
      </c>
      <c r="I290" t="s">
        <v>283</v>
      </c>
      <c r="J290" t="s">
        <v>284</v>
      </c>
      <c r="K290" t="s">
        <v>1341</v>
      </c>
      <c r="L290" t="s">
        <v>338</v>
      </c>
      <c r="M290" t="s">
        <v>1342</v>
      </c>
      <c r="N290">
        <v>150000</v>
      </c>
      <c r="O290">
        <v>13.33</v>
      </c>
      <c r="P290">
        <f>SUM(Table1[[#This Row],[Weight]]*170000)</f>
        <v>170000</v>
      </c>
      <c r="Q290">
        <v>0</v>
      </c>
      <c r="R290">
        <v>0</v>
      </c>
      <c r="S290">
        <v>0</v>
      </c>
      <c r="T290" t="s">
        <v>187</v>
      </c>
      <c r="U290" t="s">
        <v>187</v>
      </c>
      <c r="V290" t="s">
        <v>188</v>
      </c>
      <c r="W290" t="s">
        <v>188</v>
      </c>
      <c r="X290">
        <v>0</v>
      </c>
      <c r="Y290" t="s">
        <v>87</v>
      </c>
      <c r="Z290" t="s">
        <v>87</v>
      </c>
      <c r="AA290" t="s">
        <v>87</v>
      </c>
      <c r="AB290" t="s">
        <v>108</v>
      </c>
      <c r="AC290">
        <v>0</v>
      </c>
      <c r="AD290">
        <v>0</v>
      </c>
      <c r="AE290">
        <v>0</v>
      </c>
      <c r="AF290">
        <v>0</v>
      </c>
      <c r="AG290" t="s">
        <v>116</v>
      </c>
      <c r="AH290" t="s">
        <v>117</v>
      </c>
      <c r="AI290" t="s">
        <v>189</v>
      </c>
      <c r="AK290" t="s">
        <v>90</v>
      </c>
      <c r="AL290">
        <v>1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45</v>
      </c>
      <c r="AU290" t="s">
        <v>91</v>
      </c>
      <c r="AV290" t="s">
        <v>757</v>
      </c>
      <c r="AW290" t="s">
        <v>90</v>
      </c>
      <c r="AX290" t="s">
        <v>90</v>
      </c>
      <c r="AY290" t="s">
        <v>90</v>
      </c>
      <c r="AZ290" t="s">
        <v>90</v>
      </c>
      <c r="BA290" t="s">
        <v>90</v>
      </c>
      <c r="BB290" t="s">
        <v>92</v>
      </c>
      <c r="BC290" t="s">
        <v>93</v>
      </c>
      <c r="BD290" t="s">
        <v>94</v>
      </c>
      <c r="BE290" t="s">
        <v>95</v>
      </c>
      <c r="BF290" t="s">
        <v>287</v>
      </c>
      <c r="BG290" t="s">
        <v>288</v>
      </c>
      <c r="BH290" t="s">
        <v>289</v>
      </c>
      <c r="BI290" t="s">
        <v>280</v>
      </c>
      <c r="BJ290" t="s">
        <v>100</v>
      </c>
      <c r="BK290" t="s">
        <v>101</v>
      </c>
      <c r="BL290" t="s">
        <v>102</v>
      </c>
      <c r="BM290" t="s">
        <v>103</v>
      </c>
      <c r="BN290" t="s">
        <v>104</v>
      </c>
      <c r="BO290" s="1">
        <v>45004.584606481498</v>
      </c>
      <c r="BP290" t="s">
        <v>105</v>
      </c>
      <c r="BQ290" t="s">
        <v>93</v>
      </c>
      <c r="BS290">
        <v>5</v>
      </c>
      <c r="BT290" t="s">
        <v>106</v>
      </c>
      <c r="BU290" t="s">
        <v>107</v>
      </c>
      <c r="BV290" t="s">
        <v>108</v>
      </c>
      <c r="BW290">
        <v>0</v>
      </c>
      <c r="BX290" t="s">
        <v>513</v>
      </c>
    </row>
    <row r="291" spans="1:76" x14ac:dyDescent="0.25">
      <c r="A291">
        <v>350266</v>
      </c>
      <c r="B291" t="s">
        <v>1343</v>
      </c>
      <c r="C291" t="s">
        <v>279</v>
      </c>
      <c r="D291" t="s">
        <v>280</v>
      </c>
      <c r="E291" t="s">
        <v>332</v>
      </c>
      <c r="F291" t="s">
        <v>333</v>
      </c>
      <c r="G291" t="s">
        <v>81</v>
      </c>
      <c r="H291" t="s">
        <v>82</v>
      </c>
      <c r="I291" t="s">
        <v>283</v>
      </c>
      <c r="J291" t="s">
        <v>284</v>
      </c>
      <c r="K291" t="s">
        <v>1344</v>
      </c>
      <c r="L291" t="s">
        <v>338</v>
      </c>
      <c r="M291" t="s">
        <v>1345</v>
      </c>
      <c r="N291">
        <v>138000</v>
      </c>
      <c r="O291">
        <v>13.33</v>
      </c>
      <c r="P291">
        <f>SUM(Table1[[#This Row],[Weight]]*170000)</f>
        <v>156400</v>
      </c>
      <c r="Q291">
        <v>0</v>
      </c>
      <c r="R291">
        <v>0</v>
      </c>
      <c r="S291">
        <v>0</v>
      </c>
      <c r="T291" t="s">
        <v>187</v>
      </c>
      <c r="U291" t="s">
        <v>187</v>
      </c>
      <c r="V291" t="s">
        <v>188</v>
      </c>
      <c r="W291" t="s">
        <v>188</v>
      </c>
      <c r="X291">
        <v>0</v>
      </c>
      <c r="Y291" t="s">
        <v>87</v>
      </c>
      <c r="Z291" t="s">
        <v>87</v>
      </c>
      <c r="AA291" t="s">
        <v>108</v>
      </c>
      <c r="AB291" t="s">
        <v>108</v>
      </c>
      <c r="AC291">
        <v>0</v>
      </c>
      <c r="AD291">
        <v>0</v>
      </c>
      <c r="AE291">
        <v>0</v>
      </c>
      <c r="AF291">
        <v>0</v>
      </c>
      <c r="AG291" t="s">
        <v>116</v>
      </c>
      <c r="AH291" t="s">
        <v>117</v>
      </c>
      <c r="AI291" t="s">
        <v>189</v>
      </c>
      <c r="AK291" t="s">
        <v>90</v>
      </c>
      <c r="AL291">
        <v>0.92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45</v>
      </c>
      <c r="AU291" t="s">
        <v>91</v>
      </c>
      <c r="AV291" t="s">
        <v>1346</v>
      </c>
      <c r="AW291" t="s">
        <v>1347</v>
      </c>
      <c r="AX291" t="s">
        <v>189</v>
      </c>
      <c r="AY291" t="s">
        <v>189</v>
      </c>
      <c r="AZ291" t="s">
        <v>189</v>
      </c>
      <c r="BA291" t="s">
        <v>189</v>
      </c>
      <c r="BB291" t="s">
        <v>92</v>
      </c>
      <c r="BC291" t="s">
        <v>93</v>
      </c>
      <c r="BD291" t="s">
        <v>94</v>
      </c>
      <c r="BE291" t="s">
        <v>95</v>
      </c>
      <c r="BF291" t="s">
        <v>287</v>
      </c>
      <c r="BG291" t="s">
        <v>288</v>
      </c>
      <c r="BH291" t="s">
        <v>289</v>
      </c>
      <c r="BI291" t="s">
        <v>280</v>
      </c>
      <c r="BJ291" t="s">
        <v>100</v>
      </c>
      <c r="BK291" t="s">
        <v>101</v>
      </c>
      <c r="BL291" t="s">
        <v>102</v>
      </c>
      <c r="BM291" t="s">
        <v>103</v>
      </c>
      <c r="BN291" t="s">
        <v>104</v>
      </c>
      <c r="BO291" s="1">
        <v>45004.654525462996</v>
      </c>
      <c r="BP291" t="s">
        <v>105</v>
      </c>
      <c r="BQ291" t="s">
        <v>93</v>
      </c>
      <c r="BR291" t="s">
        <v>1348</v>
      </c>
      <c r="BS291">
        <v>5</v>
      </c>
      <c r="BT291" t="s">
        <v>106</v>
      </c>
      <c r="BU291" t="s">
        <v>107</v>
      </c>
      <c r="BV291" t="s">
        <v>108</v>
      </c>
      <c r="BW291">
        <v>0</v>
      </c>
      <c r="BX291" t="s">
        <v>109</v>
      </c>
    </row>
    <row r="292" spans="1:76" x14ac:dyDescent="0.25">
      <c r="A292">
        <v>350267</v>
      </c>
      <c r="B292" t="s">
        <v>1349</v>
      </c>
      <c r="C292" t="s">
        <v>279</v>
      </c>
      <c r="D292" t="s">
        <v>280</v>
      </c>
      <c r="E292" t="s">
        <v>332</v>
      </c>
      <c r="F292" t="s">
        <v>333</v>
      </c>
      <c r="G292" t="s">
        <v>81</v>
      </c>
      <c r="H292" t="s">
        <v>82</v>
      </c>
      <c r="I292" t="s">
        <v>283</v>
      </c>
      <c r="J292" t="s">
        <v>284</v>
      </c>
      <c r="K292" t="s">
        <v>1350</v>
      </c>
      <c r="L292" t="s">
        <v>338</v>
      </c>
      <c r="M292" t="s">
        <v>1351</v>
      </c>
      <c r="N292">
        <v>216000</v>
      </c>
      <c r="O292">
        <v>13.33</v>
      </c>
      <c r="P292">
        <f>SUM(Table1[[#This Row],[Weight]]*170000)</f>
        <v>244800</v>
      </c>
      <c r="Q292">
        <v>0</v>
      </c>
      <c r="R292">
        <v>0</v>
      </c>
      <c r="S292">
        <v>0</v>
      </c>
      <c r="T292" t="s">
        <v>187</v>
      </c>
      <c r="U292" t="s">
        <v>187</v>
      </c>
      <c r="V292" t="s">
        <v>188</v>
      </c>
      <c r="W292" t="s">
        <v>188</v>
      </c>
      <c r="X292">
        <v>0</v>
      </c>
      <c r="Y292" t="s">
        <v>87</v>
      </c>
      <c r="Z292" t="s">
        <v>87</v>
      </c>
      <c r="AA292" t="s">
        <v>87</v>
      </c>
      <c r="AB292" t="s">
        <v>108</v>
      </c>
      <c r="AC292">
        <v>0</v>
      </c>
      <c r="AD292">
        <v>0</v>
      </c>
      <c r="AE292">
        <v>0</v>
      </c>
      <c r="AF292">
        <v>0</v>
      </c>
      <c r="AG292" t="s">
        <v>116</v>
      </c>
      <c r="AH292" t="s">
        <v>117</v>
      </c>
      <c r="AI292" t="s">
        <v>189</v>
      </c>
      <c r="AK292" t="s">
        <v>90</v>
      </c>
      <c r="AL292">
        <v>1.44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45</v>
      </c>
      <c r="AU292" t="s">
        <v>91</v>
      </c>
      <c r="AV292" t="s">
        <v>548</v>
      </c>
      <c r="AW292" t="s">
        <v>90</v>
      </c>
      <c r="AX292" t="s">
        <v>90</v>
      </c>
      <c r="AY292" t="s">
        <v>90</v>
      </c>
      <c r="AZ292" t="s">
        <v>90</v>
      </c>
      <c r="BA292" t="s">
        <v>90</v>
      </c>
      <c r="BB292" t="s">
        <v>92</v>
      </c>
      <c r="BC292" t="s">
        <v>93</v>
      </c>
      <c r="BD292" t="s">
        <v>94</v>
      </c>
      <c r="BE292" t="s">
        <v>95</v>
      </c>
      <c r="BF292" t="s">
        <v>287</v>
      </c>
      <c r="BG292" t="s">
        <v>288</v>
      </c>
      <c r="BH292" t="s">
        <v>289</v>
      </c>
      <c r="BI292" t="s">
        <v>280</v>
      </c>
      <c r="BJ292" t="s">
        <v>100</v>
      </c>
      <c r="BK292" t="s">
        <v>101</v>
      </c>
      <c r="BL292" t="s">
        <v>102</v>
      </c>
      <c r="BM292" t="s">
        <v>103</v>
      </c>
      <c r="BN292" t="s">
        <v>104</v>
      </c>
      <c r="BO292" s="1">
        <v>45004.584976851896</v>
      </c>
      <c r="BP292" t="s">
        <v>105</v>
      </c>
      <c r="BQ292" t="s">
        <v>93</v>
      </c>
      <c r="BS292">
        <v>5</v>
      </c>
      <c r="BT292" t="s">
        <v>106</v>
      </c>
      <c r="BU292" t="s">
        <v>107</v>
      </c>
      <c r="BV292" t="s">
        <v>108</v>
      </c>
      <c r="BW292">
        <v>0</v>
      </c>
      <c r="BX292" t="s">
        <v>513</v>
      </c>
    </row>
    <row r="293" spans="1:76" x14ac:dyDescent="0.25">
      <c r="A293">
        <v>350268</v>
      </c>
      <c r="B293" t="s">
        <v>1352</v>
      </c>
      <c r="C293" t="s">
        <v>279</v>
      </c>
      <c r="D293" t="s">
        <v>280</v>
      </c>
      <c r="E293" t="s">
        <v>332</v>
      </c>
      <c r="F293" t="s">
        <v>333</v>
      </c>
      <c r="G293" t="s">
        <v>81</v>
      </c>
      <c r="H293" t="s">
        <v>82</v>
      </c>
      <c r="I293" t="s">
        <v>283</v>
      </c>
      <c r="J293" t="s">
        <v>284</v>
      </c>
      <c r="K293" t="s">
        <v>1353</v>
      </c>
      <c r="L293" t="s">
        <v>338</v>
      </c>
      <c r="M293" t="s">
        <v>1345</v>
      </c>
      <c r="N293">
        <v>138000</v>
      </c>
      <c r="O293">
        <v>13.33</v>
      </c>
      <c r="P293">
        <f>SUM(Table1[[#This Row],[Weight]]*170000)</f>
        <v>156400</v>
      </c>
      <c r="Q293">
        <v>0</v>
      </c>
      <c r="R293">
        <v>0</v>
      </c>
      <c r="S293">
        <v>0</v>
      </c>
      <c r="T293" t="s">
        <v>187</v>
      </c>
      <c r="U293" t="s">
        <v>187</v>
      </c>
      <c r="V293" t="s">
        <v>188</v>
      </c>
      <c r="W293" t="s">
        <v>188</v>
      </c>
      <c r="X293">
        <v>0</v>
      </c>
      <c r="Y293" t="s">
        <v>87</v>
      </c>
      <c r="Z293" t="s">
        <v>87</v>
      </c>
      <c r="AA293" t="s">
        <v>87</v>
      </c>
      <c r="AB293" t="s">
        <v>108</v>
      </c>
      <c r="AC293">
        <v>0</v>
      </c>
      <c r="AD293">
        <v>0</v>
      </c>
      <c r="AE293">
        <v>0</v>
      </c>
      <c r="AF293">
        <v>0</v>
      </c>
      <c r="AG293" t="s">
        <v>116</v>
      </c>
      <c r="AH293" t="s">
        <v>117</v>
      </c>
      <c r="AI293" t="s">
        <v>189</v>
      </c>
      <c r="AK293" t="s">
        <v>90</v>
      </c>
      <c r="AL293">
        <v>0.92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45</v>
      </c>
      <c r="AU293" t="s">
        <v>91</v>
      </c>
      <c r="AV293" t="s">
        <v>1354</v>
      </c>
      <c r="AW293" t="s">
        <v>90</v>
      </c>
      <c r="AX293" t="s">
        <v>90</v>
      </c>
      <c r="AY293" t="s">
        <v>90</v>
      </c>
      <c r="AZ293" t="s">
        <v>90</v>
      </c>
      <c r="BA293" t="s">
        <v>90</v>
      </c>
      <c r="BB293" t="s">
        <v>92</v>
      </c>
      <c r="BC293" t="s">
        <v>93</v>
      </c>
      <c r="BD293" t="s">
        <v>94</v>
      </c>
      <c r="BE293" t="s">
        <v>95</v>
      </c>
      <c r="BF293" t="s">
        <v>287</v>
      </c>
      <c r="BG293" t="s">
        <v>288</v>
      </c>
      <c r="BH293" t="s">
        <v>289</v>
      </c>
      <c r="BI293" t="s">
        <v>280</v>
      </c>
      <c r="BJ293" t="s">
        <v>100</v>
      </c>
      <c r="BK293" t="s">
        <v>101</v>
      </c>
      <c r="BL293" t="s">
        <v>102</v>
      </c>
      <c r="BM293" t="s">
        <v>103</v>
      </c>
      <c r="BN293" t="s">
        <v>104</v>
      </c>
      <c r="BO293" s="1">
        <v>45004.585370370398</v>
      </c>
      <c r="BP293" t="s">
        <v>105</v>
      </c>
      <c r="BQ293" t="s">
        <v>93</v>
      </c>
      <c r="BS293">
        <v>5</v>
      </c>
      <c r="BT293" t="s">
        <v>106</v>
      </c>
      <c r="BU293" t="s">
        <v>107</v>
      </c>
      <c r="BV293" t="s">
        <v>108</v>
      </c>
      <c r="BW293">
        <v>0</v>
      </c>
      <c r="BX293" t="s">
        <v>513</v>
      </c>
    </row>
    <row r="294" spans="1:76" x14ac:dyDescent="0.25">
      <c r="A294">
        <v>350269</v>
      </c>
      <c r="B294" t="s">
        <v>1355</v>
      </c>
      <c r="C294" t="s">
        <v>279</v>
      </c>
      <c r="D294" t="s">
        <v>280</v>
      </c>
      <c r="E294" t="s">
        <v>332</v>
      </c>
      <c r="F294" t="s">
        <v>333</v>
      </c>
      <c r="G294" t="s">
        <v>81</v>
      </c>
      <c r="H294" t="s">
        <v>82</v>
      </c>
      <c r="I294" t="s">
        <v>283</v>
      </c>
      <c r="J294" t="s">
        <v>284</v>
      </c>
      <c r="K294" t="s">
        <v>1356</v>
      </c>
      <c r="L294" t="s">
        <v>338</v>
      </c>
      <c r="M294" t="s">
        <v>1357</v>
      </c>
      <c r="N294">
        <v>154500</v>
      </c>
      <c r="O294">
        <v>13.33</v>
      </c>
      <c r="P294">
        <f>SUM(Table1[[#This Row],[Weight]]*170000)</f>
        <v>175100</v>
      </c>
      <c r="Q294">
        <v>0</v>
      </c>
      <c r="R294">
        <v>0</v>
      </c>
      <c r="S294">
        <v>0</v>
      </c>
      <c r="T294" t="s">
        <v>187</v>
      </c>
      <c r="U294" t="s">
        <v>187</v>
      </c>
      <c r="V294" t="s">
        <v>188</v>
      </c>
      <c r="W294" t="s">
        <v>188</v>
      </c>
      <c r="X294">
        <v>0</v>
      </c>
      <c r="Y294" t="s">
        <v>87</v>
      </c>
      <c r="Z294" t="s">
        <v>87</v>
      </c>
      <c r="AA294" t="s">
        <v>87</v>
      </c>
      <c r="AB294" t="s">
        <v>108</v>
      </c>
      <c r="AC294">
        <v>0</v>
      </c>
      <c r="AD294">
        <v>0</v>
      </c>
      <c r="AE294">
        <v>0</v>
      </c>
      <c r="AF294">
        <v>0</v>
      </c>
      <c r="AG294" t="s">
        <v>116</v>
      </c>
      <c r="AH294" t="s">
        <v>117</v>
      </c>
      <c r="AI294" t="s">
        <v>189</v>
      </c>
      <c r="AK294" t="s">
        <v>90</v>
      </c>
      <c r="AL294">
        <v>1.03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45</v>
      </c>
      <c r="AU294" t="s">
        <v>91</v>
      </c>
      <c r="AV294" t="s">
        <v>1358</v>
      </c>
      <c r="AW294" t="s">
        <v>90</v>
      </c>
      <c r="AX294" t="s">
        <v>90</v>
      </c>
      <c r="AY294" t="s">
        <v>90</v>
      </c>
      <c r="AZ294" t="s">
        <v>90</v>
      </c>
      <c r="BA294" t="s">
        <v>90</v>
      </c>
      <c r="BB294" t="s">
        <v>92</v>
      </c>
      <c r="BC294" t="s">
        <v>93</v>
      </c>
      <c r="BD294" t="s">
        <v>94</v>
      </c>
      <c r="BE294" t="s">
        <v>95</v>
      </c>
      <c r="BF294" t="s">
        <v>287</v>
      </c>
      <c r="BG294" t="s">
        <v>288</v>
      </c>
      <c r="BH294" t="s">
        <v>289</v>
      </c>
      <c r="BI294" t="s">
        <v>280</v>
      </c>
      <c r="BJ294" t="s">
        <v>100</v>
      </c>
      <c r="BK294" t="s">
        <v>101</v>
      </c>
      <c r="BL294" t="s">
        <v>102</v>
      </c>
      <c r="BM294" t="s">
        <v>103</v>
      </c>
      <c r="BN294" t="s">
        <v>104</v>
      </c>
      <c r="BO294" s="1">
        <v>45004.585706018501</v>
      </c>
      <c r="BP294" t="s">
        <v>105</v>
      </c>
      <c r="BQ294" t="s">
        <v>93</v>
      </c>
      <c r="BS294">
        <v>5</v>
      </c>
      <c r="BT294" t="s">
        <v>106</v>
      </c>
      <c r="BU294" t="s">
        <v>107</v>
      </c>
      <c r="BV294" t="s">
        <v>108</v>
      </c>
      <c r="BW294">
        <v>0</v>
      </c>
      <c r="BX294" t="s">
        <v>513</v>
      </c>
    </row>
    <row r="295" spans="1:76" x14ac:dyDescent="0.25">
      <c r="A295">
        <v>350270</v>
      </c>
      <c r="B295" t="s">
        <v>1359</v>
      </c>
      <c r="C295" t="s">
        <v>279</v>
      </c>
      <c r="D295" t="s">
        <v>280</v>
      </c>
      <c r="E295" t="s">
        <v>332</v>
      </c>
      <c r="F295" t="s">
        <v>333</v>
      </c>
      <c r="G295" t="s">
        <v>81</v>
      </c>
      <c r="H295" t="s">
        <v>82</v>
      </c>
      <c r="I295" t="s">
        <v>283</v>
      </c>
      <c r="J295" t="s">
        <v>284</v>
      </c>
      <c r="K295" t="s">
        <v>1360</v>
      </c>
      <c r="L295" t="s">
        <v>338</v>
      </c>
      <c r="M295" t="s">
        <v>1361</v>
      </c>
      <c r="N295">
        <v>183000</v>
      </c>
      <c r="O295">
        <v>13.33</v>
      </c>
      <c r="P295">
        <f>SUM(Table1[[#This Row],[Weight]]*170000)</f>
        <v>207400</v>
      </c>
      <c r="Q295">
        <v>0</v>
      </c>
      <c r="R295">
        <v>0</v>
      </c>
      <c r="S295">
        <v>0</v>
      </c>
      <c r="T295" t="s">
        <v>187</v>
      </c>
      <c r="U295" t="s">
        <v>187</v>
      </c>
      <c r="V295" t="s">
        <v>188</v>
      </c>
      <c r="W295" t="s">
        <v>188</v>
      </c>
      <c r="X295">
        <v>0</v>
      </c>
      <c r="Y295" t="s">
        <v>87</v>
      </c>
      <c r="Z295" t="s">
        <v>87</v>
      </c>
      <c r="AA295" t="s">
        <v>87</v>
      </c>
      <c r="AB295" t="s">
        <v>108</v>
      </c>
      <c r="AC295">
        <v>0</v>
      </c>
      <c r="AD295">
        <v>0</v>
      </c>
      <c r="AE295">
        <v>0</v>
      </c>
      <c r="AF295">
        <v>0</v>
      </c>
      <c r="AG295" t="s">
        <v>116</v>
      </c>
      <c r="AH295" t="s">
        <v>117</v>
      </c>
      <c r="AI295" t="s">
        <v>189</v>
      </c>
      <c r="AK295" t="s">
        <v>90</v>
      </c>
      <c r="AL295">
        <v>1.22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45</v>
      </c>
      <c r="AU295" t="s">
        <v>91</v>
      </c>
      <c r="AV295" t="s">
        <v>1031</v>
      </c>
      <c r="AW295" t="s">
        <v>90</v>
      </c>
      <c r="AX295" t="s">
        <v>90</v>
      </c>
      <c r="AY295" t="s">
        <v>90</v>
      </c>
      <c r="AZ295" t="s">
        <v>90</v>
      </c>
      <c r="BA295" t="s">
        <v>90</v>
      </c>
      <c r="BB295" t="s">
        <v>92</v>
      </c>
      <c r="BC295" t="s">
        <v>93</v>
      </c>
      <c r="BD295" t="s">
        <v>94</v>
      </c>
      <c r="BE295" t="s">
        <v>95</v>
      </c>
      <c r="BF295" t="s">
        <v>287</v>
      </c>
      <c r="BG295" t="s">
        <v>288</v>
      </c>
      <c r="BH295" t="s">
        <v>289</v>
      </c>
      <c r="BI295" t="s">
        <v>280</v>
      </c>
      <c r="BJ295" t="s">
        <v>100</v>
      </c>
      <c r="BK295" t="s">
        <v>101</v>
      </c>
      <c r="BL295" t="s">
        <v>102</v>
      </c>
      <c r="BM295" t="s">
        <v>103</v>
      </c>
      <c r="BN295" t="s">
        <v>104</v>
      </c>
      <c r="BO295" s="1">
        <v>45004.5859837963</v>
      </c>
      <c r="BP295" t="s">
        <v>105</v>
      </c>
      <c r="BQ295" t="s">
        <v>93</v>
      </c>
      <c r="BS295">
        <v>5</v>
      </c>
      <c r="BT295" t="s">
        <v>106</v>
      </c>
      <c r="BU295" t="s">
        <v>107</v>
      </c>
      <c r="BV295" t="s">
        <v>108</v>
      </c>
      <c r="BW295">
        <v>0</v>
      </c>
      <c r="BX295" t="s">
        <v>513</v>
      </c>
    </row>
    <row r="296" spans="1:76" x14ac:dyDescent="0.25">
      <c r="A296">
        <v>350271</v>
      </c>
      <c r="B296" t="s">
        <v>1362</v>
      </c>
      <c r="C296" t="s">
        <v>279</v>
      </c>
      <c r="D296" t="s">
        <v>280</v>
      </c>
      <c r="E296" t="s">
        <v>332</v>
      </c>
      <c r="F296" t="s">
        <v>333</v>
      </c>
      <c r="G296" t="s">
        <v>81</v>
      </c>
      <c r="H296" t="s">
        <v>82</v>
      </c>
      <c r="I296" t="s">
        <v>283</v>
      </c>
      <c r="J296" t="s">
        <v>284</v>
      </c>
      <c r="K296" t="s">
        <v>1363</v>
      </c>
      <c r="L296" t="s">
        <v>338</v>
      </c>
      <c r="M296" t="s">
        <v>1364</v>
      </c>
      <c r="N296">
        <v>136500</v>
      </c>
      <c r="O296">
        <v>13.33</v>
      </c>
      <c r="P296">
        <f>SUM(Table1[[#This Row],[Weight]]*170000)</f>
        <v>154700</v>
      </c>
      <c r="Q296">
        <v>0</v>
      </c>
      <c r="R296">
        <v>0</v>
      </c>
      <c r="S296">
        <v>0</v>
      </c>
      <c r="T296" t="s">
        <v>187</v>
      </c>
      <c r="U296" t="s">
        <v>187</v>
      </c>
      <c r="V296" t="s">
        <v>188</v>
      </c>
      <c r="W296" t="s">
        <v>188</v>
      </c>
      <c r="X296">
        <v>0</v>
      </c>
      <c r="Y296" t="s">
        <v>87</v>
      </c>
      <c r="Z296" t="s">
        <v>87</v>
      </c>
      <c r="AA296" t="s">
        <v>87</v>
      </c>
      <c r="AB296" t="s">
        <v>108</v>
      </c>
      <c r="AC296">
        <v>0</v>
      </c>
      <c r="AD296">
        <v>0</v>
      </c>
      <c r="AE296">
        <v>0</v>
      </c>
      <c r="AF296">
        <v>0</v>
      </c>
      <c r="AG296" t="s">
        <v>116</v>
      </c>
      <c r="AH296" t="s">
        <v>117</v>
      </c>
      <c r="AI296" t="s">
        <v>189</v>
      </c>
      <c r="AK296" t="s">
        <v>90</v>
      </c>
      <c r="AL296">
        <v>0.91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45</v>
      </c>
      <c r="AU296" t="s">
        <v>91</v>
      </c>
      <c r="AV296" t="s">
        <v>1365</v>
      </c>
      <c r="AW296" t="s">
        <v>90</v>
      </c>
      <c r="AX296" t="s">
        <v>90</v>
      </c>
      <c r="AY296" t="s">
        <v>90</v>
      </c>
      <c r="AZ296" t="s">
        <v>90</v>
      </c>
      <c r="BA296" t="s">
        <v>90</v>
      </c>
      <c r="BB296" t="s">
        <v>92</v>
      </c>
      <c r="BC296" t="s">
        <v>93</v>
      </c>
      <c r="BD296" t="s">
        <v>94</v>
      </c>
      <c r="BE296" t="s">
        <v>95</v>
      </c>
      <c r="BF296" t="s">
        <v>287</v>
      </c>
      <c r="BG296" t="s">
        <v>288</v>
      </c>
      <c r="BH296" t="s">
        <v>289</v>
      </c>
      <c r="BI296" t="s">
        <v>280</v>
      </c>
      <c r="BJ296" t="s">
        <v>100</v>
      </c>
      <c r="BK296" t="s">
        <v>101</v>
      </c>
      <c r="BL296" t="s">
        <v>102</v>
      </c>
      <c r="BM296" t="s">
        <v>103</v>
      </c>
      <c r="BN296" t="s">
        <v>104</v>
      </c>
      <c r="BO296" s="1">
        <v>45004.586284722202</v>
      </c>
      <c r="BP296" t="s">
        <v>105</v>
      </c>
      <c r="BQ296" t="s">
        <v>93</v>
      </c>
      <c r="BS296">
        <v>5</v>
      </c>
      <c r="BT296" t="s">
        <v>106</v>
      </c>
      <c r="BU296" t="s">
        <v>107</v>
      </c>
      <c r="BV296" t="s">
        <v>108</v>
      </c>
      <c r="BW296">
        <v>0</v>
      </c>
      <c r="BX296" t="s">
        <v>513</v>
      </c>
    </row>
    <row r="297" spans="1:76" x14ac:dyDescent="0.25">
      <c r="A297">
        <v>350272</v>
      </c>
      <c r="B297" t="s">
        <v>1366</v>
      </c>
      <c r="C297" t="s">
        <v>279</v>
      </c>
      <c r="D297" t="s">
        <v>280</v>
      </c>
      <c r="E297" t="s">
        <v>332</v>
      </c>
      <c r="F297" t="s">
        <v>333</v>
      </c>
      <c r="G297" t="s">
        <v>81</v>
      </c>
      <c r="H297" t="s">
        <v>82</v>
      </c>
      <c r="I297" t="s">
        <v>283</v>
      </c>
      <c r="J297" t="s">
        <v>284</v>
      </c>
      <c r="K297" t="s">
        <v>1367</v>
      </c>
      <c r="L297" t="s">
        <v>338</v>
      </c>
      <c r="M297" t="s">
        <v>1368</v>
      </c>
      <c r="N297">
        <v>211500</v>
      </c>
      <c r="O297">
        <v>13.33</v>
      </c>
      <c r="P297">
        <f>SUM(Table1[[#This Row],[Weight]]*170000)</f>
        <v>239700</v>
      </c>
      <c r="Q297">
        <v>0</v>
      </c>
      <c r="R297">
        <v>0</v>
      </c>
      <c r="S297">
        <v>0</v>
      </c>
      <c r="T297" t="s">
        <v>187</v>
      </c>
      <c r="U297" t="s">
        <v>187</v>
      </c>
      <c r="V297" t="s">
        <v>188</v>
      </c>
      <c r="W297" t="s">
        <v>188</v>
      </c>
      <c r="X297">
        <v>0</v>
      </c>
      <c r="Y297" t="s">
        <v>87</v>
      </c>
      <c r="Z297" t="s">
        <v>87</v>
      </c>
      <c r="AA297" t="s">
        <v>87</v>
      </c>
      <c r="AB297" t="s">
        <v>108</v>
      </c>
      <c r="AC297">
        <v>0</v>
      </c>
      <c r="AD297">
        <v>0</v>
      </c>
      <c r="AE297">
        <v>0</v>
      </c>
      <c r="AF297">
        <v>0</v>
      </c>
      <c r="AG297" t="s">
        <v>116</v>
      </c>
      <c r="AH297" t="s">
        <v>117</v>
      </c>
      <c r="AI297" t="s">
        <v>189</v>
      </c>
      <c r="AK297" t="s">
        <v>90</v>
      </c>
      <c r="AL297">
        <v>1.41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45</v>
      </c>
      <c r="AU297" t="s">
        <v>91</v>
      </c>
      <c r="AV297" t="s">
        <v>511</v>
      </c>
      <c r="AW297" t="s">
        <v>90</v>
      </c>
      <c r="AX297" t="s">
        <v>90</v>
      </c>
      <c r="AY297" t="s">
        <v>90</v>
      </c>
      <c r="AZ297" t="s">
        <v>90</v>
      </c>
      <c r="BA297" t="s">
        <v>90</v>
      </c>
      <c r="BB297" t="s">
        <v>92</v>
      </c>
      <c r="BC297" t="s">
        <v>93</v>
      </c>
      <c r="BD297" t="s">
        <v>94</v>
      </c>
      <c r="BE297" t="s">
        <v>95</v>
      </c>
      <c r="BF297" t="s">
        <v>287</v>
      </c>
      <c r="BG297" t="s">
        <v>288</v>
      </c>
      <c r="BH297" t="s">
        <v>289</v>
      </c>
      <c r="BI297" t="s">
        <v>280</v>
      </c>
      <c r="BJ297" t="s">
        <v>100</v>
      </c>
      <c r="BK297" t="s">
        <v>101</v>
      </c>
      <c r="BL297" t="s">
        <v>102</v>
      </c>
      <c r="BM297" t="s">
        <v>103</v>
      </c>
      <c r="BN297" t="s">
        <v>104</v>
      </c>
      <c r="BO297" s="1">
        <v>45004.586620370399</v>
      </c>
      <c r="BP297" t="s">
        <v>105</v>
      </c>
      <c r="BQ297" t="s">
        <v>93</v>
      </c>
      <c r="BS297">
        <v>5</v>
      </c>
      <c r="BT297" t="s">
        <v>106</v>
      </c>
      <c r="BU297" t="s">
        <v>107</v>
      </c>
      <c r="BV297" t="s">
        <v>108</v>
      </c>
      <c r="BW297">
        <v>0</v>
      </c>
      <c r="BX297" t="s">
        <v>513</v>
      </c>
    </row>
    <row r="298" spans="1:76" x14ac:dyDescent="0.25">
      <c r="A298">
        <v>350273</v>
      </c>
      <c r="B298" t="s">
        <v>1369</v>
      </c>
      <c r="C298" t="s">
        <v>279</v>
      </c>
      <c r="D298" t="s">
        <v>280</v>
      </c>
      <c r="E298" t="s">
        <v>332</v>
      </c>
      <c r="F298" t="s">
        <v>333</v>
      </c>
      <c r="G298" t="s">
        <v>81</v>
      </c>
      <c r="H298" t="s">
        <v>82</v>
      </c>
      <c r="I298" t="s">
        <v>283</v>
      </c>
      <c r="J298" t="s">
        <v>284</v>
      </c>
      <c r="K298" t="s">
        <v>1370</v>
      </c>
      <c r="L298" t="s">
        <v>338</v>
      </c>
      <c r="M298" t="s">
        <v>1371</v>
      </c>
      <c r="N298">
        <v>162000</v>
      </c>
      <c r="O298">
        <v>13.33</v>
      </c>
      <c r="P298">
        <f>SUM(Table1[[#This Row],[Weight]]*170000)</f>
        <v>183600</v>
      </c>
      <c r="Q298">
        <v>0</v>
      </c>
      <c r="R298">
        <v>0</v>
      </c>
      <c r="S298">
        <v>0</v>
      </c>
      <c r="T298" t="s">
        <v>187</v>
      </c>
      <c r="U298" t="s">
        <v>187</v>
      </c>
      <c r="V298" t="s">
        <v>188</v>
      </c>
      <c r="W298" t="s">
        <v>188</v>
      </c>
      <c r="X298">
        <v>0</v>
      </c>
      <c r="Y298" t="s">
        <v>87</v>
      </c>
      <c r="Z298" t="s">
        <v>87</v>
      </c>
      <c r="AA298" t="s">
        <v>87</v>
      </c>
      <c r="AB298" t="s">
        <v>108</v>
      </c>
      <c r="AC298">
        <v>0</v>
      </c>
      <c r="AD298">
        <v>0</v>
      </c>
      <c r="AE298">
        <v>0</v>
      </c>
      <c r="AF298">
        <v>0</v>
      </c>
      <c r="AG298" t="s">
        <v>116</v>
      </c>
      <c r="AH298" t="s">
        <v>117</v>
      </c>
      <c r="AI298" t="s">
        <v>189</v>
      </c>
      <c r="AK298" t="s">
        <v>90</v>
      </c>
      <c r="AL298">
        <v>1.08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45</v>
      </c>
      <c r="AU298" t="s">
        <v>91</v>
      </c>
      <c r="AV298" t="s">
        <v>874</v>
      </c>
      <c r="AW298" t="s">
        <v>90</v>
      </c>
      <c r="AX298" t="s">
        <v>90</v>
      </c>
      <c r="AY298" t="s">
        <v>90</v>
      </c>
      <c r="AZ298" t="s">
        <v>90</v>
      </c>
      <c r="BA298" t="s">
        <v>90</v>
      </c>
      <c r="BB298" t="s">
        <v>92</v>
      </c>
      <c r="BC298" t="s">
        <v>93</v>
      </c>
      <c r="BD298" t="s">
        <v>94</v>
      </c>
      <c r="BE298" t="s">
        <v>95</v>
      </c>
      <c r="BF298" t="s">
        <v>287</v>
      </c>
      <c r="BG298" t="s">
        <v>288</v>
      </c>
      <c r="BH298" t="s">
        <v>289</v>
      </c>
      <c r="BI298" t="s">
        <v>280</v>
      </c>
      <c r="BJ298" t="s">
        <v>100</v>
      </c>
      <c r="BK298" t="s">
        <v>101</v>
      </c>
      <c r="BL298" t="s">
        <v>102</v>
      </c>
      <c r="BM298" t="s">
        <v>103</v>
      </c>
      <c r="BN298" t="s">
        <v>104</v>
      </c>
      <c r="BO298" s="1">
        <v>45004.586956018502</v>
      </c>
      <c r="BP298" t="s">
        <v>105</v>
      </c>
      <c r="BQ298" t="s">
        <v>93</v>
      </c>
      <c r="BS298">
        <v>5</v>
      </c>
      <c r="BT298" t="s">
        <v>106</v>
      </c>
      <c r="BU298" t="s">
        <v>107</v>
      </c>
      <c r="BV298" t="s">
        <v>108</v>
      </c>
      <c r="BW298">
        <v>0</v>
      </c>
      <c r="BX298" t="s">
        <v>513</v>
      </c>
    </row>
    <row r="299" spans="1:76" x14ac:dyDescent="0.25">
      <c r="A299">
        <v>350274</v>
      </c>
      <c r="B299" t="s">
        <v>1372</v>
      </c>
      <c r="C299" t="s">
        <v>279</v>
      </c>
      <c r="D299" t="s">
        <v>280</v>
      </c>
      <c r="E299" t="s">
        <v>332</v>
      </c>
      <c r="F299" t="s">
        <v>333</v>
      </c>
      <c r="G299" t="s">
        <v>81</v>
      </c>
      <c r="H299" t="s">
        <v>82</v>
      </c>
      <c r="I299" t="s">
        <v>283</v>
      </c>
      <c r="J299" t="s">
        <v>284</v>
      </c>
      <c r="K299" t="s">
        <v>1373</v>
      </c>
      <c r="L299" t="s">
        <v>338</v>
      </c>
      <c r="M299" t="s">
        <v>1371</v>
      </c>
      <c r="N299">
        <v>162000</v>
      </c>
      <c r="O299">
        <v>13.33</v>
      </c>
      <c r="P299">
        <f>SUM(Table1[[#This Row],[Weight]]*170000)</f>
        <v>183600</v>
      </c>
      <c r="Q299">
        <v>0</v>
      </c>
      <c r="R299">
        <v>0</v>
      </c>
      <c r="S299">
        <v>0</v>
      </c>
      <c r="T299" t="s">
        <v>187</v>
      </c>
      <c r="U299" t="s">
        <v>187</v>
      </c>
      <c r="V299" t="s">
        <v>188</v>
      </c>
      <c r="W299" t="s">
        <v>188</v>
      </c>
      <c r="X299">
        <v>0</v>
      </c>
      <c r="Y299" t="s">
        <v>87</v>
      </c>
      <c r="Z299" t="s">
        <v>87</v>
      </c>
      <c r="AA299" t="s">
        <v>108</v>
      </c>
      <c r="AB299" t="s">
        <v>108</v>
      </c>
      <c r="AC299">
        <v>0</v>
      </c>
      <c r="AD299">
        <v>0</v>
      </c>
      <c r="AE299">
        <v>0</v>
      </c>
      <c r="AF299">
        <v>0</v>
      </c>
      <c r="AG299" t="s">
        <v>116</v>
      </c>
      <c r="AH299" t="s">
        <v>117</v>
      </c>
      <c r="AI299" t="s">
        <v>189</v>
      </c>
      <c r="AK299" t="s">
        <v>90</v>
      </c>
      <c r="AL299">
        <v>1.08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45</v>
      </c>
      <c r="AU299" t="s">
        <v>91</v>
      </c>
      <c r="AV299" t="s">
        <v>874</v>
      </c>
      <c r="AW299" t="s">
        <v>90</v>
      </c>
      <c r="AX299" t="s">
        <v>90</v>
      </c>
      <c r="AY299" t="s">
        <v>90</v>
      </c>
      <c r="AZ299" t="s">
        <v>90</v>
      </c>
      <c r="BA299" t="s">
        <v>90</v>
      </c>
      <c r="BB299" t="s">
        <v>92</v>
      </c>
      <c r="BC299" t="s">
        <v>93</v>
      </c>
      <c r="BD299" t="s">
        <v>94</v>
      </c>
      <c r="BE299" t="s">
        <v>95</v>
      </c>
      <c r="BF299" t="s">
        <v>287</v>
      </c>
      <c r="BG299" t="s">
        <v>288</v>
      </c>
      <c r="BH299" t="s">
        <v>289</v>
      </c>
      <c r="BI299" t="s">
        <v>280</v>
      </c>
      <c r="BJ299" t="s">
        <v>100</v>
      </c>
      <c r="BK299" t="s">
        <v>101</v>
      </c>
      <c r="BL299" t="s">
        <v>102</v>
      </c>
      <c r="BM299" t="s">
        <v>103</v>
      </c>
      <c r="BN299" t="s">
        <v>104</v>
      </c>
      <c r="BO299" s="1">
        <v>45004.679537037002</v>
      </c>
      <c r="BP299" t="s">
        <v>105</v>
      </c>
      <c r="BQ299" t="s">
        <v>93</v>
      </c>
      <c r="BS299">
        <v>5</v>
      </c>
      <c r="BT299" t="s">
        <v>106</v>
      </c>
      <c r="BU299" t="s">
        <v>107</v>
      </c>
      <c r="BV299" t="s">
        <v>108</v>
      </c>
      <c r="BW299">
        <v>0</v>
      </c>
      <c r="BX299" t="s">
        <v>109</v>
      </c>
    </row>
    <row r="300" spans="1:76" x14ac:dyDescent="0.25">
      <c r="A300">
        <v>350275</v>
      </c>
      <c r="B300" t="s">
        <v>1374</v>
      </c>
      <c r="C300" t="s">
        <v>279</v>
      </c>
      <c r="D300" t="s">
        <v>280</v>
      </c>
      <c r="E300" t="s">
        <v>332</v>
      </c>
      <c r="F300" t="s">
        <v>333</v>
      </c>
      <c r="G300" t="s">
        <v>81</v>
      </c>
      <c r="H300" t="s">
        <v>82</v>
      </c>
      <c r="I300" t="s">
        <v>283</v>
      </c>
      <c r="J300" t="s">
        <v>284</v>
      </c>
      <c r="K300" t="s">
        <v>1375</v>
      </c>
      <c r="L300" t="s">
        <v>338</v>
      </c>
      <c r="M300" t="s">
        <v>1376</v>
      </c>
      <c r="N300">
        <v>91500</v>
      </c>
      <c r="O300">
        <v>13.33</v>
      </c>
      <c r="P300">
        <f>SUM(Table1[[#This Row],[Weight]]*170000)</f>
        <v>103700</v>
      </c>
      <c r="Q300">
        <v>0</v>
      </c>
      <c r="R300">
        <v>0</v>
      </c>
      <c r="S300">
        <v>0</v>
      </c>
      <c r="T300" t="s">
        <v>187</v>
      </c>
      <c r="U300" t="s">
        <v>187</v>
      </c>
      <c r="V300" t="s">
        <v>188</v>
      </c>
      <c r="W300" t="s">
        <v>188</v>
      </c>
      <c r="X300">
        <v>0</v>
      </c>
      <c r="Y300" t="s">
        <v>87</v>
      </c>
      <c r="Z300" t="s">
        <v>87</v>
      </c>
      <c r="AA300" t="s">
        <v>87</v>
      </c>
      <c r="AB300" t="s">
        <v>108</v>
      </c>
      <c r="AC300">
        <v>0</v>
      </c>
      <c r="AD300">
        <v>0</v>
      </c>
      <c r="AE300">
        <v>0</v>
      </c>
      <c r="AF300">
        <v>0</v>
      </c>
      <c r="AG300" t="s">
        <v>116</v>
      </c>
      <c r="AH300" t="s">
        <v>117</v>
      </c>
      <c r="AI300" t="s">
        <v>189</v>
      </c>
      <c r="AK300" t="s">
        <v>90</v>
      </c>
      <c r="AL300">
        <v>0.61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45</v>
      </c>
      <c r="AU300" t="s">
        <v>91</v>
      </c>
      <c r="AV300" t="s">
        <v>1377</v>
      </c>
      <c r="AW300" t="s">
        <v>90</v>
      </c>
      <c r="AX300" t="s">
        <v>90</v>
      </c>
      <c r="AY300" t="s">
        <v>90</v>
      </c>
      <c r="AZ300" t="s">
        <v>90</v>
      </c>
      <c r="BA300" t="s">
        <v>90</v>
      </c>
      <c r="BB300" t="s">
        <v>92</v>
      </c>
      <c r="BC300" t="s">
        <v>93</v>
      </c>
      <c r="BD300" t="s">
        <v>94</v>
      </c>
      <c r="BE300" t="s">
        <v>95</v>
      </c>
      <c r="BF300" t="s">
        <v>287</v>
      </c>
      <c r="BG300" t="s">
        <v>288</v>
      </c>
      <c r="BH300" t="s">
        <v>289</v>
      </c>
      <c r="BI300" t="s">
        <v>280</v>
      </c>
      <c r="BJ300" t="s">
        <v>100</v>
      </c>
      <c r="BK300" t="s">
        <v>101</v>
      </c>
      <c r="BL300" t="s">
        <v>102</v>
      </c>
      <c r="BM300" t="s">
        <v>103</v>
      </c>
      <c r="BN300" t="s">
        <v>104</v>
      </c>
      <c r="BO300" s="1">
        <v>45004.587268518502</v>
      </c>
      <c r="BP300" t="s">
        <v>105</v>
      </c>
      <c r="BQ300" t="s">
        <v>93</v>
      </c>
      <c r="BS300">
        <v>5</v>
      </c>
      <c r="BT300" t="s">
        <v>106</v>
      </c>
      <c r="BU300" t="s">
        <v>107</v>
      </c>
      <c r="BV300" t="s">
        <v>108</v>
      </c>
      <c r="BW300">
        <v>0</v>
      </c>
      <c r="BX300" t="s">
        <v>513</v>
      </c>
    </row>
    <row r="301" spans="1:76" x14ac:dyDescent="0.25">
      <c r="A301">
        <v>350276</v>
      </c>
      <c r="B301" t="s">
        <v>1378</v>
      </c>
      <c r="C301" t="s">
        <v>279</v>
      </c>
      <c r="D301" t="s">
        <v>280</v>
      </c>
      <c r="E301" t="s">
        <v>332</v>
      </c>
      <c r="F301" t="s">
        <v>333</v>
      </c>
      <c r="G301" t="s">
        <v>81</v>
      </c>
      <c r="H301" t="s">
        <v>82</v>
      </c>
      <c r="I301" t="s">
        <v>283</v>
      </c>
      <c r="J301" t="s">
        <v>284</v>
      </c>
      <c r="K301" t="s">
        <v>1379</v>
      </c>
      <c r="L301" t="s">
        <v>335</v>
      </c>
      <c r="M301" t="s">
        <v>1380</v>
      </c>
      <c r="N301">
        <v>394500</v>
      </c>
      <c r="O301">
        <v>13.33</v>
      </c>
      <c r="P301">
        <f>SUM(Table1[[#This Row],[Weight]]*170000)</f>
        <v>447100</v>
      </c>
      <c r="Q301">
        <v>0</v>
      </c>
      <c r="R301">
        <v>0</v>
      </c>
      <c r="S301">
        <v>0</v>
      </c>
      <c r="T301" t="s">
        <v>187</v>
      </c>
      <c r="U301" t="s">
        <v>187</v>
      </c>
      <c r="V301" t="s">
        <v>188</v>
      </c>
      <c r="W301" t="s">
        <v>188</v>
      </c>
      <c r="X301">
        <v>0</v>
      </c>
      <c r="Y301" t="s">
        <v>87</v>
      </c>
      <c r="Z301" t="s">
        <v>87</v>
      </c>
      <c r="AA301" t="s">
        <v>87</v>
      </c>
      <c r="AB301" t="s">
        <v>108</v>
      </c>
      <c r="AC301">
        <v>0</v>
      </c>
      <c r="AD301">
        <v>0</v>
      </c>
      <c r="AE301">
        <v>0</v>
      </c>
      <c r="AF301">
        <v>0</v>
      </c>
      <c r="AG301" t="s">
        <v>116</v>
      </c>
      <c r="AH301" t="s">
        <v>117</v>
      </c>
      <c r="AI301" t="s">
        <v>189</v>
      </c>
      <c r="AK301" t="s">
        <v>90</v>
      </c>
      <c r="AL301">
        <v>2.63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45</v>
      </c>
      <c r="AU301" t="s">
        <v>91</v>
      </c>
      <c r="AV301" t="s">
        <v>1381</v>
      </c>
      <c r="AW301" t="s">
        <v>90</v>
      </c>
      <c r="AX301" t="s">
        <v>90</v>
      </c>
      <c r="AY301" t="s">
        <v>90</v>
      </c>
      <c r="AZ301" t="s">
        <v>90</v>
      </c>
      <c r="BA301" t="s">
        <v>90</v>
      </c>
      <c r="BB301" t="s">
        <v>92</v>
      </c>
      <c r="BC301" t="s">
        <v>93</v>
      </c>
      <c r="BD301" t="s">
        <v>94</v>
      </c>
      <c r="BE301" t="s">
        <v>95</v>
      </c>
      <c r="BF301" t="s">
        <v>287</v>
      </c>
      <c r="BG301" t="s">
        <v>288</v>
      </c>
      <c r="BH301" t="s">
        <v>289</v>
      </c>
      <c r="BI301" t="s">
        <v>280</v>
      </c>
      <c r="BJ301" t="s">
        <v>100</v>
      </c>
      <c r="BK301" t="s">
        <v>101</v>
      </c>
      <c r="BL301" t="s">
        <v>102</v>
      </c>
      <c r="BM301" t="s">
        <v>103</v>
      </c>
      <c r="BN301" t="s">
        <v>104</v>
      </c>
      <c r="BO301" s="1">
        <v>45005.587731481501</v>
      </c>
      <c r="BP301" t="s">
        <v>105</v>
      </c>
      <c r="BQ301" t="s">
        <v>93</v>
      </c>
      <c r="BS301">
        <v>5</v>
      </c>
      <c r="BT301" t="s">
        <v>106</v>
      </c>
      <c r="BU301" t="s">
        <v>107</v>
      </c>
      <c r="BV301" t="s">
        <v>108</v>
      </c>
      <c r="BW301">
        <v>0</v>
      </c>
      <c r="BX301" t="s">
        <v>513</v>
      </c>
    </row>
    <row r="302" spans="1:76" x14ac:dyDescent="0.25">
      <c r="A302">
        <v>350277</v>
      </c>
      <c r="B302" t="s">
        <v>1382</v>
      </c>
      <c r="C302" t="s">
        <v>279</v>
      </c>
      <c r="D302" t="s">
        <v>280</v>
      </c>
      <c r="E302" t="s">
        <v>332</v>
      </c>
      <c r="F302" t="s">
        <v>333</v>
      </c>
      <c r="G302" t="s">
        <v>81</v>
      </c>
      <c r="H302" t="s">
        <v>82</v>
      </c>
      <c r="I302" t="s">
        <v>283</v>
      </c>
      <c r="J302" t="s">
        <v>284</v>
      </c>
      <c r="K302" t="s">
        <v>1383</v>
      </c>
      <c r="L302" t="s">
        <v>335</v>
      </c>
      <c r="M302" t="s">
        <v>1384</v>
      </c>
      <c r="N302">
        <v>286500</v>
      </c>
      <c r="O302">
        <v>13.33</v>
      </c>
      <c r="P302">
        <f>SUM(Table1[[#This Row],[Weight]]*170000)</f>
        <v>324700</v>
      </c>
      <c r="Q302">
        <v>0</v>
      </c>
      <c r="R302">
        <v>0</v>
      </c>
      <c r="S302">
        <v>0</v>
      </c>
      <c r="T302" t="s">
        <v>187</v>
      </c>
      <c r="U302" t="s">
        <v>187</v>
      </c>
      <c r="V302" t="s">
        <v>188</v>
      </c>
      <c r="W302" t="s">
        <v>188</v>
      </c>
      <c r="X302">
        <v>0</v>
      </c>
      <c r="Y302" t="s">
        <v>87</v>
      </c>
      <c r="Z302" t="s">
        <v>87</v>
      </c>
      <c r="AA302" t="s">
        <v>87</v>
      </c>
      <c r="AB302" t="s">
        <v>108</v>
      </c>
      <c r="AC302">
        <v>0</v>
      </c>
      <c r="AD302">
        <v>0</v>
      </c>
      <c r="AE302">
        <v>0</v>
      </c>
      <c r="AF302">
        <v>0</v>
      </c>
      <c r="AG302" t="s">
        <v>116</v>
      </c>
      <c r="AH302" t="s">
        <v>117</v>
      </c>
      <c r="AI302" t="s">
        <v>189</v>
      </c>
      <c r="AK302" t="s">
        <v>90</v>
      </c>
      <c r="AL302">
        <v>1.91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45</v>
      </c>
      <c r="AU302" t="s">
        <v>91</v>
      </c>
      <c r="AV302" t="s">
        <v>944</v>
      </c>
      <c r="AW302" t="s">
        <v>90</v>
      </c>
      <c r="AX302" t="s">
        <v>90</v>
      </c>
      <c r="AY302" t="s">
        <v>90</v>
      </c>
      <c r="AZ302" t="s">
        <v>90</v>
      </c>
      <c r="BA302" t="s">
        <v>90</v>
      </c>
      <c r="BB302" t="s">
        <v>92</v>
      </c>
      <c r="BC302" t="s">
        <v>93</v>
      </c>
      <c r="BD302" t="s">
        <v>94</v>
      </c>
      <c r="BE302" t="s">
        <v>95</v>
      </c>
      <c r="BF302" t="s">
        <v>287</v>
      </c>
      <c r="BG302" t="s">
        <v>288</v>
      </c>
      <c r="BH302" t="s">
        <v>289</v>
      </c>
      <c r="BI302" t="s">
        <v>280</v>
      </c>
      <c r="BJ302" t="s">
        <v>100</v>
      </c>
      <c r="BK302" t="s">
        <v>101</v>
      </c>
      <c r="BL302" t="s">
        <v>102</v>
      </c>
      <c r="BM302" t="s">
        <v>103</v>
      </c>
      <c r="BN302" t="s">
        <v>104</v>
      </c>
      <c r="BO302" s="1">
        <v>45005.588020833296</v>
      </c>
      <c r="BP302" t="s">
        <v>105</v>
      </c>
      <c r="BQ302" t="s">
        <v>93</v>
      </c>
      <c r="BS302">
        <v>5</v>
      </c>
      <c r="BT302" t="s">
        <v>106</v>
      </c>
      <c r="BU302" t="s">
        <v>107</v>
      </c>
      <c r="BV302" t="s">
        <v>108</v>
      </c>
      <c r="BW302">
        <v>0</v>
      </c>
      <c r="BX302" t="s">
        <v>513</v>
      </c>
    </row>
    <row r="303" spans="1:76" x14ac:dyDescent="0.25">
      <c r="A303">
        <v>350278</v>
      </c>
      <c r="B303" t="s">
        <v>1385</v>
      </c>
      <c r="C303" t="s">
        <v>279</v>
      </c>
      <c r="D303" t="s">
        <v>280</v>
      </c>
      <c r="E303" t="s">
        <v>332</v>
      </c>
      <c r="F303" t="s">
        <v>333</v>
      </c>
      <c r="G303" t="s">
        <v>81</v>
      </c>
      <c r="H303" t="s">
        <v>82</v>
      </c>
      <c r="I303" t="s">
        <v>283</v>
      </c>
      <c r="J303" t="s">
        <v>284</v>
      </c>
      <c r="K303" t="s">
        <v>1386</v>
      </c>
      <c r="L303" t="s">
        <v>335</v>
      </c>
      <c r="M303" t="s">
        <v>1387</v>
      </c>
      <c r="N303">
        <v>228000</v>
      </c>
      <c r="O303">
        <v>13.33</v>
      </c>
      <c r="P303">
        <f>SUM(Table1[[#This Row],[Weight]]*170000)</f>
        <v>258400</v>
      </c>
      <c r="Q303">
        <v>0</v>
      </c>
      <c r="R303">
        <v>0</v>
      </c>
      <c r="S303">
        <v>0</v>
      </c>
      <c r="T303" t="s">
        <v>187</v>
      </c>
      <c r="U303" t="s">
        <v>187</v>
      </c>
      <c r="V303" t="s">
        <v>188</v>
      </c>
      <c r="W303" t="s">
        <v>188</v>
      </c>
      <c r="X303">
        <v>0</v>
      </c>
      <c r="Y303" t="s">
        <v>87</v>
      </c>
      <c r="Z303" t="s">
        <v>87</v>
      </c>
      <c r="AA303" t="s">
        <v>87</v>
      </c>
      <c r="AB303" t="s">
        <v>108</v>
      </c>
      <c r="AC303">
        <v>0</v>
      </c>
      <c r="AD303">
        <v>0</v>
      </c>
      <c r="AE303">
        <v>0</v>
      </c>
      <c r="AF303">
        <v>0</v>
      </c>
      <c r="AG303" t="s">
        <v>116</v>
      </c>
      <c r="AH303" t="s">
        <v>117</v>
      </c>
      <c r="AI303" t="s">
        <v>189</v>
      </c>
      <c r="AK303" t="s">
        <v>90</v>
      </c>
      <c r="AL303">
        <v>1.52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45</v>
      </c>
      <c r="AU303" t="s">
        <v>91</v>
      </c>
      <c r="AV303" t="s">
        <v>523</v>
      </c>
      <c r="AW303" t="s">
        <v>90</v>
      </c>
      <c r="AX303" t="s">
        <v>90</v>
      </c>
      <c r="AY303" t="s">
        <v>90</v>
      </c>
      <c r="AZ303" t="s">
        <v>90</v>
      </c>
      <c r="BA303" t="s">
        <v>90</v>
      </c>
      <c r="BB303" t="s">
        <v>92</v>
      </c>
      <c r="BC303" t="s">
        <v>93</v>
      </c>
      <c r="BD303" t="s">
        <v>94</v>
      </c>
      <c r="BE303" t="s">
        <v>95</v>
      </c>
      <c r="BF303" t="s">
        <v>287</v>
      </c>
      <c r="BG303" t="s">
        <v>288</v>
      </c>
      <c r="BH303" t="s">
        <v>289</v>
      </c>
      <c r="BI303" t="s">
        <v>280</v>
      </c>
      <c r="BJ303" t="s">
        <v>100</v>
      </c>
      <c r="BK303" t="s">
        <v>101</v>
      </c>
      <c r="BL303" t="s">
        <v>102</v>
      </c>
      <c r="BM303" t="s">
        <v>103</v>
      </c>
      <c r="BN303" t="s">
        <v>104</v>
      </c>
      <c r="BO303" s="1">
        <v>45005.588344907403</v>
      </c>
      <c r="BP303" t="s">
        <v>105</v>
      </c>
      <c r="BQ303" t="s">
        <v>93</v>
      </c>
      <c r="BS303">
        <v>5</v>
      </c>
      <c r="BT303" t="s">
        <v>106</v>
      </c>
      <c r="BU303" t="s">
        <v>107</v>
      </c>
      <c r="BV303" t="s">
        <v>108</v>
      </c>
      <c r="BW303">
        <v>0</v>
      </c>
      <c r="BX303" t="s">
        <v>513</v>
      </c>
    </row>
    <row r="304" spans="1:76" x14ac:dyDescent="0.25">
      <c r="A304">
        <v>350279</v>
      </c>
      <c r="B304" t="s">
        <v>1388</v>
      </c>
      <c r="C304" t="s">
        <v>279</v>
      </c>
      <c r="D304" t="s">
        <v>280</v>
      </c>
      <c r="E304" t="s">
        <v>332</v>
      </c>
      <c r="F304" t="s">
        <v>333</v>
      </c>
      <c r="G304" t="s">
        <v>81</v>
      </c>
      <c r="H304" t="s">
        <v>82</v>
      </c>
      <c r="I304" t="s">
        <v>283</v>
      </c>
      <c r="J304" t="s">
        <v>284</v>
      </c>
      <c r="K304" t="s">
        <v>1389</v>
      </c>
      <c r="L304" t="s">
        <v>335</v>
      </c>
      <c r="M304" t="s">
        <v>1390</v>
      </c>
      <c r="N304">
        <v>205500</v>
      </c>
      <c r="O304">
        <v>13.33</v>
      </c>
      <c r="P304">
        <f>SUM(Table1[[#This Row],[Weight]]*170000)</f>
        <v>232900.00000000003</v>
      </c>
      <c r="Q304">
        <v>0</v>
      </c>
      <c r="R304">
        <v>0</v>
      </c>
      <c r="S304">
        <v>0</v>
      </c>
      <c r="T304" t="s">
        <v>187</v>
      </c>
      <c r="U304" t="s">
        <v>187</v>
      </c>
      <c r="V304" t="s">
        <v>188</v>
      </c>
      <c r="W304" t="s">
        <v>188</v>
      </c>
      <c r="X304">
        <v>0</v>
      </c>
      <c r="Y304" t="s">
        <v>87</v>
      </c>
      <c r="Z304" t="s">
        <v>87</v>
      </c>
      <c r="AA304" t="s">
        <v>87</v>
      </c>
      <c r="AB304" t="s">
        <v>108</v>
      </c>
      <c r="AC304">
        <v>0</v>
      </c>
      <c r="AD304">
        <v>0</v>
      </c>
      <c r="AE304">
        <v>0</v>
      </c>
      <c r="AF304">
        <v>0</v>
      </c>
      <c r="AG304" t="s">
        <v>116</v>
      </c>
      <c r="AH304" t="s">
        <v>117</v>
      </c>
      <c r="AI304" t="s">
        <v>189</v>
      </c>
      <c r="AK304" t="s">
        <v>90</v>
      </c>
      <c r="AL304">
        <v>1.37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45</v>
      </c>
      <c r="AU304" t="s">
        <v>91</v>
      </c>
      <c r="AV304" t="s">
        <v>1038</v>
      </c>
      <c r="AW304" t="s">
        <v>90</v>
      </c>
      <c r="AX304" t="s">
        <v>90</v>
      </c>
      <c r="AY304" t="s">
        <v>90</v>
      </c>
      <c r="AZ304" t="s">
        <v>90</v>
      </c>
      <c r="BA304" t="s">
        <v>90</v>
      </c>
      <c r="BB304" t="s">
        <v>92</v>
      </c>
      <c r="BC304" t="s">
        <v>93</v>
      </c>
      <c r="BD304" t="s">
        <v>94</v>
      </c>
      <c r="BE304" t="s">
        <v>95</v>
      </c>
      <c r="BF304" t="s">
        <v>287</v>
      </c>
      <c r="BG304" t="s">
        <v>288</v>
      </c>
      <c r="BH304" t="s">
        <v>289</v>
      </c>
      <c r="BI304" t="s">
        <v>280</v>
      </c>
      <c r="BJ304" t="s">
        <v>100</v>
      </c>
      <c r="BK304" t="s">
        <v>101</v>
      </c>
      <c r="BL304" t="s">
        <v>102</v>
      </c>
      <c r="BM304" t="s">
        <v>103</v>
      </c>
      <c r="BN304" t="s">
        <v>104</v>
      </c>
      <c r="BO304" s="1">
        <v>45005.588645833297</v>
      </c>
      <c r="BP304" t="s">
        <v>105</v>
      </c>
      <c r="BQ304" t="s">
        <v>93</v>
      </c>
      <c r="BS304">
        <v>5</v>
      </c>
      <c r="BT304" t="s">
        <v>106</v>
      </c>
      <c r="BU304" t="s">
        <v>107</v>
      </c>
      <c r="BV304" t="s">
        <v>108</v>
      </c>
      <c r="BW304">
        <v>0</v>
      </c>
      <c r="BX304" t="s">
        <v>513</v>
      </c>
    </row>
    <row r="305" spans="1:76" x14ac:dyDescent="0.25">
      <c r="A305">
        <v>350280</v>
      </c>
      <c r="B305" t="s">
        <v>1391</v>
      </c>
      <c r="C305" t="s">
        <v>279</v>
      </c>
      <c r="D305" t="s">
        <v>280</v>
      </c>
      <c r="E305" t="s">
        <v>332</v>
      </c>
      <c r="F305" t="s">
        <v>333</v>
      </c>
      <c r="G305" t="s">
        <v>81</v>
      </c>
      <c r="H305" t="s">
        <v>82</v>
      </c>
      <c r="I305" t="s">
        <v>283</v>
      </c>
      <c r="J305" t="s">
        <v>284</v>
      </c>
      <c r="K305" t="s">
        <v>1392</v>
      </c>
      <c r="L305" t="s">
        <v>335</v>
      </c>
      <c r="M305" t="s">
        <v>1393</v>
      </c>
      <c r="N305">
        <v>201000</v>
      </c>
      <c r="O305">
        <v>13.33</v>
      </c>
      <c r="P305">
        <f>SUM(Table1[[#This Row],[Weight]]*170000)</f>
        <v>227800</v>
      </c>
      <c r="Q305">
        <v>0</v>
      </c>
      <c r="R305">
        <v>0</v>
      </c>
      <c r="S305">
        <v>0</v>
      </c>
      <c r="T305" t="s">
        <v>187</v>
      </c>
      <c r="U305" t="s">
        <v>187</v>
      </c>
      <c r="V305" t="s">
        <v>188</v>
      </c>
      <c r="W305" t="s">
        <v>188</v>
      </c>
      <c r="X305">
        <v>0</v>
      </c>
      <c r="Y305" t="s">
        <v>87</v>
      </c>
      <c r="Z305" t="s">
        <v>87</v>
      </c>
      <c r="AA305" t="s">
        <v>87</v>
      </c>
      <c r="AB305" t="s">
        <v>108</v>
      </c>
      <c r="AC305">
        <v>0</v>
      </c>
      <c r="AD305">
        <v>0</v>
      </c>
      <c r="AE305">
        <v>0</v>
      </c>
      <c r="AF305">
        <v>0</v>
      </c>
      <c r="AG305" t="s">
        <v>116</v>
      </c>
      <c r="AH305" t="s">
        <v>117</v>
      </c>
      <c r="AI305" t="s">
        <v>189</v>
      </c>
      <c r="AK305" t="s">
        <v>90</v>
      </c>
      <c r="AL305">
        <v>1.34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45</v>
      </c>
      <c r="AU305" t="s">
        <v>91</v>
      </c>
      <c r="AV305" t="s">
        <v>898</v>
      </c>
      <c r="AW305" t="s">
        <v>90</v>
      </c>
      <c r="AX305" t="s">
        <v>90</v>
      </c>
      <c r="AY305" t="s">
        <v>90</v>
      </c>
      <c r="AZ305" t="s">
        <v>90</v>
      </c>
      <c r="BA305" t="s">
        <v>90</v>
      </c>
      <c r="BB305" t="s">
        <v>92</v>
      </c>
      <c r="BC305" t="s">
        <v>93</v>
      </c>
      <c r="BD305" t="s">
        <v>94</v>
      </c>
      <c r="BE305" t="s">
        <v>95</v>
      </c>
      <c r="BF305" t="s">
        <v>287</v>
      </c>
      <c r="BG305" t="s">
        <v>288</v>
      </c>
      <c r="BH305" t="s">
        <v>289</v>
      </c>
      <c r="BI305" t="s">
        <v>280</v>
      </c>
      <c r="BJ305" t="s">
        <v>100</v>
      </c>
      <c r="BK305" t="s">
        <v>101</v>
      </c>
      <c r="BL305" t="s">
        <v>102</v>
      </c>
      <c r="BM305" t="s">
        <v>103</v>
      </c>
      <c r="BN305" t="s">
        <v>104</v>
      </c>
      <c r="BO305" s="1">
        <v>45005.589027777802</v>
      </c>
      <c r="BP305" t="s">
        <v>105</v>
      </c>
      <c r="BQ305" t="s">
        <v>93</v>
      </c>
      <c r="BS305">
        <v>5</v>
      </c>
      <c r="BT305" t="s">
        <v>106</v>
      </c>
      <c r="BU305" t="s">
        <v>107</v>
      </c>
      <c r="BV305" t="s">
        <v>108</v>
      </c>
      <c r="BW305">
        <v>0</v>
      </c>
      <c r="BX305" t="s">
        <v>513</v>
      </c>
    </row>
    <row r="306" spans="1:76" x14ac:dyDescent="0.25">
      <c r="A306">
        <v>350281</v>
      </c>
      <c r="B306" t="s">
        <v>1394</v>
      </c>
      <c r="C306" t="s">
        <v>279</v>
      </c>
      <c r="D306" t="s">
        <v>280</v>
      </c>
      <c r="E306" t="s">
        <v>332</v>
      </c>
      <c r="F306" t="s">
        <v>333</v>
      </c>
      <c r="G306" t="s">
        <v>81</v>
      </c>
      <c r="H306" t="s">
        <v>82</v>
      </c>
      <c r="I306" t="s">
        <v>283</v>
      </c>
      <c r="J306" t="s">
        <v>284</v>
      </c>
      <c r="K306" t="s">
        <v>1395</v>
      </c>
      <c r="L306" t="s">
        <v>335</v>
      </c>
      <c r="M306" t="s">
        <v>1396</v>
      </c>
      <c r="N306">
        <v>201000</v>
      </c>
      <c r="O306">
        <v>13.33</v>
      </c>
      <c r="P306">
        <f>SUM(Table1[[#This Row],[Weight]]*170000)</f>
        <v>227800</v>
      </c>
      <c r="Q306">
        <v>0</v>
      </c>
      <c r="R306">
        <v>0</v>
      </c>
      <c r="S306">
        <v>0</v>
      </c>
      <c r="T306" t="s">
        <v>187</v>
      </c>
      <c r="U306" t="s">
        <v>187</v>
      </c>
      <c r="V306" t="s">
        <v>188</v>
      </c>
      <c r="W306" t="s">
        <v>188</v>
      </c>
      <c r="X306">
        <v>0</v>
      </c>
      <c r="Y306" t="s">
        <v>87</v>
      </c>
      <c r="Z306" t="s">
        <v>87</v>
      </c>
      <c r="AA306" t="s">
        <v>87</v>
      </c>
      <c r="AB306" t="s">
        <v>108</v>
      </c>
      <c r="AC306">
        <v>0</v>
      </c>
      <c r="AD306">
        <v>0</v>
      </c>
      <c r="AE306">
        <v>0</v>
      </c>
      <c r="AF306">
        <v>0</v>
      </c>
      <c r="AG306" t="s">
        <v>116</v>
      </c>
      <c r="AH306" t="s">
        <v>117</v>
      </c>
      <c r="AI306" t="s">
        <v>189</v>
      </c>
      <c r="AK306" t="s">
        <v>90</v>
      </c>
      <c r="AL306">
        <v>1.34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45</v>
      </c>
      <c r="AU306" t="s">
        <v>91</v>
      </c>
      <c r="AV306" t="s">
        <v>898</v>
      </c>
      <c r="AW306" t="s">
        <v>90</v>
      </c>
      <c r="AX306" t="s">
        <v>90</v>
      </c>
      <c r="AY306" t="s">
        <v>90</v>
      </c>
      <c r="AZ306" t="s">
        <v>90</v>
      </c>
      <c r="BA306" t="s">
        <v>90</v>
      </c>
      <c r="BB306" t="s">
        <v>92</v>
      </c>
      <c r="BC306" t="s">
        <v>93</v>
      </c>
      <c r="BD306" t="s">
        <v>94</v>
      </c>
      <c r="BE306" t="s">
        <v>95</v>
      </c>
      <c r="BF306" t="s">
        <v>287</v>
      </c>
      <c r="BG306" t="s">
        <v>288</v>
      </c>
      <c r="BH306" t="s">
        <v>289</v>
      </c>
      <c r="BI306" t="s">
        <v>280</v>
      </c>
      <c r="BJ306" t="s">
        <v>100</v>
      </c>
      <c r="BK306" t="s">
        <v>101</v>
      </c>
      <c r="BL306" t="s">
        <v>102</v>
      </c>
      <c r="BM306" t="s">
        <v>103</v>
      </c>
      <c r="BN306" t="s">
        <v>104</v>
      </c>
      <c r="BO306" s="1">
        <v>45005.589444444398</v>
      </c>
      <c r="BP306" t="s">
        <v>105</v>
      </c>
      <c r="BQ306" t="s">
        <v>93</v>
      </c>
      <c r="BS306">
        <v>5</v>
      </c>
      <c r="BT306" t="s">
        <v>106</v>
      </c>
      <c r="BU306" t="s">
        <v>107</v>
      </c>
      <c r="BV306" t="s">
        <v>108</v>
      </c>
      <c r="BW306">
        <v>0</v>
      </c>
      <c r="BX306" t="s">
        <v>513</v>
      </c>
    </row>
    <row r="307" spans="1:76" x14ac:dyDescent="0.25">
      <c r="A307">
        <v>350282</v>
      </c>
      <c r="B307" t="s">
        <v>1397</v>
      </c>
      <c r="C307" t="s">
        <v>279</v>
      </c>
      <c r="D307" t="s">
        <v>280</v>
      </c>
      <c r="E307" t="s">
        <v>332</v>
      </c>
      <c r="F307" t="s">
        <v>333</v>
      </c>
      <c r="G307" t="s">
        <v>81</v>
      </c>
      <c r="H307" t="s">
        <v>82</v>
      </c>
      <c r="I307" t="s">
        <v>283</v>
      </c>
      <c r="J307" t="s">
        <v>284</v>
      </c>
      <c r="K307" t="s">
        <v>1398</v>
      </c>
      <c r="L307" t="s">
        <v>335</v>
      </c>
      <c r="M307" t="s">
        <v>1399</v>
      </c>
      <c r="N307">
        <v>171000</v>
      </c>
      <c r="O307">
        <v>13.33</v>
      </c>
      <c r="P307">
        <f>SUM(Table1[[#This Row],[Weight]]*170000)</f>
        <v>193799.99999999997</v>
      </c>
      <c r="Q307">
        <v>0</v>
      </c>
      <c r="R307">
        <v>0</v>
      </c>
      <c r="S307">
        <v>0</v>
      </c>
      <c r="T307" t="s">
        <v>187</v>
      </c>
      <c r="U307" t="s">
        <v>187</v>
      </c>
      <c r="V307" t="s">
        <v>188</v>
      </c>
      <c r="W307" t="s">
        <v>188</v>
      </c>
      <c r="X307">
        <v>0</v>
      </c>
      <c r="Y307" t="s">
        <v>87</v>
      </c>
      <c r="Z307" t="s">
        <v>87</v>
      </c>
      <c r="AA307" t="s">
        <v>87</v>
      </c>
      <c r="AB307" t="s">
        <v>108</v>
      </c>
      <c r="AC307">
        <v>0</v>
      </c>
      <c r="AD307">
        <v>0</v>
      </c>
      <c r="AE307">
        <v>0</v>
      </c>
      <c r="AF307">
        <v>0</v>
      </c>
      <c r="AG307" t="s">
        <v>116</v>
      </c>
      <c r="AH307" t="s">
        <v>117</v>
      </c>
      <c r="AI307" t="s">
        <v>189</v>
      </c>
      <c r="AK307" t="s">
        <v>90</v>
      </c>
      <c r="AL307">
        <v>1.1399999999999999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45</v>
      </c>
      <c r="AU307" t="s">
        <v>91</v>
      </c>
      <c r="AV307" t="s">
        <v>906</v>
      </c>
      <c r="AW307" t="s">
        <v>90</v>
      </c>
      <c r="AX307" t="s">
        <v>90</v>
      </c>
      <c r="AY307" t="s">
        <v>90</v>
      </c>
      <c r="AZ307" t="s">
        <v>90</v>
      </c>
      <c r="BA307" t="s">
        <v>90</v>
      </c>
      <c r="BB307" t="s">
        <v>92</v>
      </c>
      <c r="BC307" t="s">
        <v>93</v>
      </c>
      <c r="BD307" t="s">
        <v>94</v>
      </c>
      <c r="BE307" t="s">
        <v>95</v>
      </c>
      <c r="BF307" t="s">
        <v>287</v>
      </c>
      <c r="BG307" t="s">
        <v>288</v>
      </c>
      <c r="BH307" t="s">
        <v>289</v>
      </c>
      <c r="BI307" t="s">
        <v>280</v>
      </c>
      <c r="BJ307" t="s">
        <v>100</v>
      </c>
      <c r="BK307" t="s">
        <v>101</v>
      </c>
      <c r="BL307" t="s">
        <v>102</v>
      </c>
      <c r="BM307" t="s">
        <v>103</v>
      </c>
      <c r="BN307" t="s">
        <v>104</v>
      </c>
      <c r="BO307" s="1">
        <v>45005.589826388903</v>
      </c>
      <c r="BP307" t="s">
        <v>105</v>
      </c>
      <c r="BQ307" t="s">
        <v>93</v>
      </c>
      <c r="BS307">
        <v>5</v>
      </c>
      <c r="BT307" t="s">
        <v>106</v>
      </c>
      <c r="BU307" t="s">
        <v>107</v>
      </c>
      <c r="BV307" t="s">
        <v>108</v>
      </c>
      <c r="BW307">
        <v>0</v>
      </c>
      <c r="BX307" t="s">
        <v>513</v>
      </c>
    </row>
    <row r="308" spans="1:76" x14ac:dyDescent="0.25">
      <c r="A308">
        <v>350283</v>
      </c>
      <c r="B308" t="s">
        <v>1400</v>
      </c>
      <c r="C308" t="s">
        <v>279</v>
      </c>
      <c r="D308" t="s">
        <v>280</v>
      </c>
      <c r="E308" t="s">
        <v>332</v>
      </c>
      <c r="F308" t="s">
        <v>333</v>
      </c>
      <c r="G308" t="s">
        <v>81</v>
      </c>
      <c r="H308" t="s">
        <v>82</v>
      </c>
      <c r="I308" t="s">
        <v>283</v>
      </c>
      <c r="J308" t="s">
        <v>284</v>
      </c>
      <c r="K308" t="s">
        <v>1401</v>
      </c>
      <c r="L308" t="s">
        <v>335</v>
      </c>
      <c r="M308" t="s">
        <v>1402</v>
      </c>
      <c r="N308">
        <v>261000</v>
      </c>
      <c r="O308">
        <v>13.33</v>
      </c>
      <c r="P308">
        <f>SUM(Table1[[#This Row],[Weight]]*170000)</f>
        <v>295800</v>
      </c>
      <c r="Q308">
        <v>0</v>
      </c>
      <c r="R308">
        <v>0</v>
      </c>
      <c r="S308">
        <v>0</v>
      </c>
      <c r="T308" t="s">
        <v>187</v>
      </c>
      <c r="U308" t="s">
        <v>187</v>
      </c>
      <c r="V308" t="s">
        <v>188</v>
      </c>
      <c r="W308" t="s">
        <v>188</v>
      </c>
      <c r="X308">
        <v>0</v>
      </c>
      <c r="Y308" t="s">
        <v>87</v>
      </c>
      <c r="Z308" t="s">
        <v>87</v>
      </c>
      <c r="AA308" t="s">
        <v>87</v>
      </c>
      <c r="AB308" t="s">
        <v>108</v>
      </c>
      <c r="AC308">
        <v>0</v>
      </c>
      <c r="AD308">
        <v>0</v>
      </c>
      <c r="AE308">
        <v>0</v>
      </c>
      <c r="AF308">
        <v>0</v>
      </c>
      <c r="AG308" t="s">
        <v>116</v>
      </c>
      <c r="AH308" t="s">
        <v>117</v>
      </c>
      <c r="AI308" t="s">
        <v>189</v>
      </c>
      <c r="AK308" t="s">
        <v>90</v>
      </c>
      <c r="AL308">
        <v>1.74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45</v>
      </c>
      <c r="AU308" t="s">
        <v>91</v>
      </c>
      <c r="AV308" t="s">
        <v>1403</v>
      </c>
      <c r="AW308" t="s">
        <v>90</v>
      </c>
      <c r="AX308" t="s">
        <v>90</v>
      </c>
      <c r="AY308" t="s">
        <v>90</v>
      </c>
      <c r="AZ308" t="s">
        <v>90</v>
      </c>
      <c r="BA308" t="s">
        <v>90</v>
      </c>
      <c r="BB308" t="s">
        <v>92</v>
      </c>
      <c r="BC308" t="s">
        <v>93</v>
      </c>
      <c r="BD308" t="s">
        <v>94</v>
      </c>
      <c r="BE308" t="s">
        <v>95</v>
      </c>
      <c r="BF308" t="s">
        <v>287</v>
      </c>
      <c r="BG308" t="s">
        <v>288</v>
      </c>
      <c r="BH308" t="s">
        <v>289</v>
      </c>
      <c r="BI308" t="s">
        <v>280</v>
      </c>
      <c r="BJ308" t="s">
        <v>100</v>
      </c>
      <c r="BK308" t="s">
        <v>101</v>
      </c>
      <c r="BL308" t="s">
        <v>102</v>
      </c>
      <c r="BM308" t="s">
        <v>103</v>
      </c>
      <c r="BN308" t="s">
        <v>104</v>
      </c>
      <c r="BO308" s="1">
        <v>45005.590208333299</v>
      </c>
      <c r="BP308" t="s">
        <v>105</v>
      </c>
      <c r="BQ308" t="s">
        <v>93</v>
      </c>
      <c r="BS308">
        <v>5</v>
      </c>
      <c r="BT308" t="s">
        <v>106</v>
      </c>
      <c r="BU308" t="s">
        <v>107</v>
      </c>
      <c r="BV308" t="s">
        <v>108</v>
      </c>
      <c r="BW308">
        <v>0</v>
      </c>
      <c r="BX308" t="s">
        <v>513</v>
      </c>
    </row>
    <row r="309" spans="1:76" x14ac:dyDescent="0.25">
      <c r="A309">
        <v>350284</v>
      </c>
      <c r="B309" t="s">
        <v>1404</v>
      </c>
      <c r="C309" t="s">
        <v>279</v>
      </c>
      <c r="D309" t="s">
        <v>280</v>
      </c>
      <c r="E309" t="s">
        <v>332</v>
      </c>
      <c r="F309" t="s">
        <v>333</v>
      </c>
      <c r="G309" t="s">
        <v>81</v>
      </c>
      <c r="H309" t="s">
        <v>82</v>
      </c>
      <c r="I309" t="s">
        <v>283</v>
      </c>
      <c r="J309" t="s">
        <v>284</v>
      </c>
      <c r="K309" t="s">
        <v>1405</v>
      </c>
      <c r="L309" t="s">
        <v>335</v>
      </c>
      <c r="M309" t="s">
        <v>1406</v>
      </c>
      <c r="N309">
        <v>202500</v>
      </c>
      <c r="O309">
        <v>13.33</v>
      </c>
      <c r="P309">
        <f>SUM(Table1[[#This Row],[Weight]]*170000)</f>
        <v>229500.00000000003</v>
      </c>
      <c r="Q309">
        <v>0</v>
      </c>
      <c r="R309">
        <v>0</v>
      </c>
      <c r="S309">
        <v>0</v>
      </c>
      <c r="T309" t="s">
        <v>187</v>
      </c>
      <c r="U309" t="s">
        <v>187</v>
      </c>
      <c r="V309" t="s">
        <v>188</v>
      </c>
      <c r="W309" t="s">
        <v>188</v>
      </c>
      <c r="X309">
        <v>0</v>
      </c>
      <c r="Y309" t="s">
        <v>87</v>
      </c>
      <c r="Z309" t="s">
        <v>87</v>
      </c>
      <c r="AA309" t="s">
        <v>87</v>
      </c>
      <c r="AB309" t="s">
        <v>108</v>
      </c>
      <c r="AC309">
        <v>0</v>
      </c>
      <c r="AD309">
        <v>0</v>
      </c>
      <c r="AE309">
        <v>0</v>
      </c>
      <c r="AF309">
        <v>0</v>
      </c>
      <c r="AG309" t="s">
        <v>116</v>
      </c>
      <c r="AH309" t="s">
        <v>117</v>
      </c>
      <c r="AI309" t="s">
        <v>189</v>
      </c>
      <c r="AK309" t="s">
        <v>90</v>
      </c>
      <c r="AL309">
        <v>1.35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45</v>
      </c>
      <c r="AU309" t="s">
        <v>91</v>
      </c>
      <c r="AV309" t="s">
        <v>659</v>
      </c>
      <c r="AW309" t="s">
        <v>90</v>
      </c>
      <c r="AX309" t="s">
        <v>90</v>
      </c>
      <c r="AY309" t="s">
        <v>90</v>
      </c>
      <c r="AZ309" t="s">
        <v>90</v>
      </c>
      <c r="BA309" t="s">
        <v>90</v>
      </c>
      <c r="BB309" t="s">
        <v>92</v>
      </c>
      <c r="BC309" t="s">
        <v>93</v>
      </c>
      <c r="BD309" t="s">
        <v>94</v>
      </c>
      <c r="BE309" t="s">
        <v>95</v>
      </c>
      <c r="BF309" t="s">
        <v>287</v>
      </c>
      <c r="BG309" t="s">
        <v>288</v>
      </c>
      <c r="BH309" t="s">
        <v>289</v>
      </c>
      <c r="BI309" t="s">
        <v>280</v>
      </c>
      <c r="BJ309" t="s">
        <v>100</v>
      </c>
      <c r="BK309" t="s">
        <v>101</v>
      </c>
      <c r="BL309" t="s">
        <v>102</v>
      </c>
      <c r="BM309" t="s">
        <v>103</v>
      </c>
      <c r="BN309" t="s">
        <v>104</v>
      </c>
      <c r="BO309" s="1">
        <v>45005.590624999997</v>
      </c>
      <c r="BP309" t="s">
        <v>105</v>
      </c>
      <c r="BQ309" t="s">
        <v>93</v>
      </c>
      <c r="BS309">
        <v>5</v>
      </c>
      <c r="BT309" t="s">
        <v>106</v>
      </c>
      <c r="BU309" t="s">
        <v>107</v>
      </c>
      <c r="BV309" t="s">
        <v>108</v>
      </c>
      <c r="BW309">
        <v>0</v>
      </c>
      <c r="BX309" t="s">
        <v>513</v>
      </c>
    </row>
    <row r="310" spans="1:76" x14ac:dyDescent="0.25">
      <c r="A310">
        <v>350285</v>
      </c>
      <c r="B310" t="s">
        <v>1407</v>
      </c>
      <c r="C310" t="s">
        <v>279</v>
      </c>
      <c r="D310" t="s">
        <v>280</v>
      </c>
      <c r="E310" t="s">
        <v>332</v>
      </c>
      <c r="F310" t="s">
        <v>333</v>
      </c>
      <c r="G310" t="s">
        <v>81</v>
      </c>
      <c r="H310" t="s">
        <v>82</v>
      </c>
      <c r="I310" t="s">
        <v>283</v>
      </c>
      <c r="J310" t="s">
        <v>284</v>
      </c>
      <c r="K310" t="s">
        <v>1408</v>
      </c>
      <c r="L310" t="s">
        <v>335</v>
      </c>
      <c r="M310" t="s">
        <v>1409</v>
      </c>
      <c r="N310">
        <v>154500</v>
      </c>
      <c r="O310">
        <v>13.33</v>
      </c>
      <c r="P310">
        <f>SUM(Table1[[#This Row],[Weight]]*170000)</f>
        <v>175100</v>
      </c>
      <c r="Q310">
        <v>0</v>
      </c>
      <c r="R310">
        <v>0</v>
      </c>
      <c r="S310">
        <v>0</v>
      </c>
      <c r="T310" t="s">
        <v>187</v>
      </c>
      <c r="U310" t="s">
        <v>187</v>
      </c>
      <c r="V310" t="s">
        <v>188</v>
      </c>
      <c r="W310" t="s">
        <v>188</v>
      </c>
      <c r="X310">
        <v>0</v>
      </c>
      <c r="Y310" t="s">
        <v>87</v>
      </c>
      <c r="Z310" t="s">
        <v>87</v>
      </c>
      <c r="AA310" t="s">
        <v>87</v>
      </c>
      <c r="AB310" t="s">
        <v>108</v>
      </c>
      <c r="AC310">
        <v>0</v>
      </c>
      <c r="AD310">
        <v>0</v>
      </c>
      <c r="AE310">
        <v>0</v>
      </c>
      <c r="AF310">
        <v>0</v>
      </c>
      <c r="AG310" t="s">
        <v>116</v>
      </c>
      <c r="AH310" t="s">
        <v>117</v>
      </c>
      <c r="AI310" t="s">
        <v>189</v>
      </c>
      <c r="AK310" t="s">
        <v>90</v>
      </c>
      <c r="AL310">
        <v>1.03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45</v>
      </c>
      <c r="AU310" t="s">
        <v>91</v>
      </c>
      <c r="AV310" t="s">
        <v>1358</v>
      </c>
      <c r="AW310" t="s">
        <v>90</v>
      </c>
      <c r="AX310" t="s">
        <v>90</v>
      </c>
      <c r="AY310" t="s">
        <v>90</v>
      </c>
      <c r="AZ310" t="s">
        <v>90</v>
      </c>
      <c r="BA310" t="s">
        <v>90</v>
      </c>
      <c r="BB310" t="s">
        <v>92</v>
      </c>
      <c r="BC310" t="s">
        <v>93</v>
      </c>
      <c r="BD310" t="s">
        <v>94</v>
      </c>
      <c r="BE310" t="s">
        <v>95</v>
      </c>
      <c r="BF310" t="s">
        <v>287</v>
      </c>
      <c r="BG310" t="s">
        <v>288</v>
      </c>
      <c r="BH310" t="s">
        <v>289</v>
      </c>
      <c r="BI310" t="s">
        <v>280</v>
      </c>
      <c r="BJ310" t="s">
        <v>100</v>
      </c>
      <c r="BK310" t="s">
        <v>101</v>
      </c>
      <c r="BL310" t="s">
        <v>102</v>
      </c>
      <c r="BM310" t="s">
        <v>103</v>
      </c>
      <c r="BN310" t="s">
        <v>104</v>
      </c>
      <c r="BO310" s="1">
        <v>45005.591203703698</v>
      </c>
      <c r="BP310" t="s">
        <v>105</v>
      </c>
      <c r="BQ310" t="s">
        <v>93</v>
      </c>
      <c r="BS310">
        <v>5</v>
      </c>
      <c r="BT310" t="s">
        <v>106</v>
      </c>
      <c r="BU310" t="s">
        <v>107</v>
      </c>
      <c r="BV310" t="s">
        <v>108</v>
      </c>
      <c r="BW310">
        <v>0</v>
      </c>
      <c r="BX310" t="s">
        <v>513</v>
      </c>
    </row>
    <row r="311" spans="1:76" x14ac:dyDescent="0.25">
      <c r="A311">
        <v>350286</v>
      </c>
      <c r="B311" t="s">
        <v>1410</v>
      </c>
      <c r="C311" t="s">
        <v>279</v>
      </c>
      <c r="D311" t="s">
        <v>280</v>
      </c>
      <c r="E311" t="s">
        <v>332</v>
      </c>
      <c r="F311" t="s">
        <v>333</v>
      </c>
      <c r="G311" t="s">
        <v>81</v>
      </c>
      <c r="H311" t="s">
        <v>82</v>
      </c>
      <c r="I311" t="s">
        <v>283</v>
      </c>
      <c r="J311" t="s">
        <v>284</v>
      </c>
      <c r="K311" t="s">
        <v>1411</v>
      </c>
      <c r="L311" t="s">
        <v>335</v>
      </c>
      <c r="M311" t="s">
        <v>1412</v>
      </c>
      <c r="N311">
        <v>151500</v>
      </c>
      <c r="O311">
        <v>13.33</v>
      </c>
      <c r="P311">
        <f>SUM(Table1[[#This Row],[Weight]]*170000)</f>
        <v>171700</v>
      </c>
      <c r="Q311">
        <v>0</v>
      </c>
      <c r="R311">
        <v>0</v>
      </c>
      <c r="S311">
        <v>0</v>
      </c>
      <c r="T311" t="s">
        <v>187</v>
      </c>
      <c r="U311" t="s">
        <v>187</v>
      </c>
      <c r="V311" t="s">
        <v>188</v>
      </c>
      <c r="W311" t="s">
        <v>188</v>
      </c>
      <c r="X311">
        <v>0</v>
      </c>
      <c r="Y311" t="s">
        <v>87</v>
      </c>
      <c r="Z311" t="s">
        <v>87</v>
      </c>
      <c r="AA311" t="s">
        <v>87</v>
      </c>
      <c r="AB311" t="s">
        <v>108</v>
      </c>
      <c r="AC311">
        <v>0</v>
      </c>
      <c r="AD311">
        <v>0</v>
      </c>
      <c r="AE311">
        <v>0</v>
      </c>
      <c r="AF311">
        <v>0</v>
      </c>
      <c r="AG311" t="s">
        <v>116</v>
      </c>
      <c r="AH311" t="s">
        <v>117</v>
      </c>
      <c r="AI311" t="s">
        <v>189</v>
      </c>
      <c r="AK311" t="s">
        <v>90</v>
      </c>
      <c r="AL311">
        <v>1.01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45</v>
      </c>
      <c r="AU311" t="s">
        <v>91</v>
      </c>
      <c r="AV311" t="s">
        <v>1413</v>
      </c>
      <c r="AW311" t="s">
        <v>90</v>
      </c>
      <c r="AX311" t="s">
        <v>90</v>
      </c>
      <c r="AY311" t="s">
        <v>90</v>
      </c>
      <c r="AZ311" t="s">
        <v>90</v>
      </c>
      <c r="BA311" t="s">
        <v>90</v>
      </c>
      <c r="BB311" t="s">
        <v>92</v>
      </c>
      <c r="BC311" t="s">
        <v>93</v>
      </c>
      <c r="BD311" t="s">
        <v>94</v>
      </c>
      <c r="BE311" t="s">
        <v>95</v>
      </c>
      <c r="BF311" t="s">
        <v>287</v>
      </c>
      <c r="BG311" t="s">
        <v>288</v>
      </c>
      <c r="BH311" t="s">
        <v>289</v>
      </c>
      <c r="BI311" t="s">
        <v>280</v>
      </c>
      <c r="BJ311" t="s">
        <v>100</v>
      </c>
      <c r="BK311" t="s">
        <v>101</v>
      </c>
      <c r="BL311" t="s">
        <v>102</v>
      </c>
      <c r="BM311" t="s">
        <v>103</v>
      </c>
      <c r="BN311" t="s">
        <v>104</v>
      </c>
      <c r="BO311" s="1">
        <v>45005.5933912037</v>
      </c>
      <c r="BP311" t="s">
        <v>105</v>
      </c>
      <c r="BQ311" t="s">
        <v>93</v>
      </c>
      <c r="BS311">
        <v>5</v>
      </c>
      <c r="BT311" t="s">
        <v>106</v>
      </c>
      <c r="BU311" t="s">
        <v>107</v>
      </c>
      <c r="BV311" t="s">
        <v>108</v>
      </c>
      <c r="BW311">
        <v>0</v>
      </c>
      <c r="BX311" t="s">
        <v>513</v>
      </c>
    </row>
    <row r="312" spans="1:76" x14ac:dyDescent="0.25">
      <c r="A312">
        <v>350287</v>
      </c>
      <c r="B312" t="s">
        <v>1414</v>
      </c>
      <c r="C312" t="s">
        <v>279</v>
      </c>
      <c r="D312" t="s">
        <v>280</v>
      </c>
      <c r="E312" t="s">
        <v>332</v>
      </c>
      <c r="F312" t="s">
        <v>333</v>
      </c>
      <c r="G312" t="s">
        <v>81</v>
      </c>
      <c r="H312" t="s">
        <v>82</v>
      </c>
      <c r="I312" t="s">
        <v>283</v>
      </c>
      <c r="J312" t="s">
        <v>284</v>
      </c>
      <c r="K312" t="s">
        <v>1415</v>
      </c>
      <c r="L312" t="s">
        <v>335</v>
      </c>
      <c r="M312" t="s">
        <v>1416</v>
      </c>
      <c r="N312">
        <v>183000</v>
      </c>
      <c r="O312">
        <v>13.33</v>
      </c>
      <c r="P312">
        <f>SUM(Table1[[#This Row],[Weight]]*170000)</f>
        <v>207400</v>
      </c>
      <c r="Q312">
        <v>0</v>
      </c>
      <c r="R312">
        <v>0</v>
      </c>
      <c r="S312">
        <v>0</v>
      </c>
      <c r="T312" t="s">
        <v>187</v>
      </c>
      <c r="U312" t="s">
        <v>187</v>
      </c>
      <c r="V312" t="s">
        <v>188</v>
      </c>
      <c r="W312" t="s">
        <v>188</v>
      </c>
      <c r="X312">
        <v>0</v>
      </c>
      <c r="Y312" t="s">
        <v>87</v>
      </c>
      <c r="Z312" t="s">
        <v>87</v>
      </c>
      <c r="AA312" t="s">
        <v>87</v>
      </c>
      <c r="AB312" t="s">
        <v>108</v>
      </c>
      <c r="AC312">
        <v>0</v>
      </c>
      <c r="AD312">
        <v>0</v>
      </c>
      <c r="AE312">
        <v>0</v>
      </c>
      <c r="AF312">
        <v>0</v>
      </c>
      <c r="AG312" t="s">
        <v>116</v>
      </c>
      <c r="AH312" t="s">
        <v>117</v>
      </c>
      <c r="AI312" t="s">
        <v>189</v>
      </c>
      <c r="AK312" t="s">
        <v>90</v>
      </c>
      <c r="AL312">
        <v>1.22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45</v>
      </c>
      <c r="AU312" t="s">
        <v>91</v>
      </c>
      <c r="AV312" t="s">
        <v>1031</v>
      </c>
      <c r="AW312" t="s">
        <v>90</v>
      </c>
      <c r="AX312" t="s">
        <v>90</v>
      </c>
      <c r="AY312" t="s">
        <v>90</v>
      </c>
      <c r="AZ312" t="s">
        <v>90</v>
      </c>
      <c r="BA312" t="s">
        <v>90</v>
      </c>
      <c r="BB312" t="s">
        <v>92</v>
      </c>
      <c r="BC312" t="s">
        <v>93</v>
      </c>
      <c r="BD312" t="s">
        <v>94</v>
      </c>
      <c r="BE312" t="s">
        <v>95</v>
      </c>
      <c r="BF312" t="s">
        <v>287</v>
      </c>
      <c r="BG312" t="s">
        <v>288</v>
      </c>
      <c r="BH312" t="s">
        <v>289</v>
      </c>
      <c r="BI312" t="s">
        <v>280</v>
      </c>
      <c r="BJ312" t="s">
        <v>100</v>
      </c>
      <c r="BK312" t="s">
        <v>101</v>
      </c>
      <c r="BL312" t="s">
        <v>102</v>
      </c>
      <c r="BM312" t="s">
        <v>103</v>
      </c>
      <c r="BN312" t="s">
        <v>104</v>
      </c>
      <c r="BO312" s="1">
        <v>45005.594050925902</v>
      </c>
      <c r="BP312" t="s">
        <v>105</v>
      </c>
      <c r="BQ312" t="s">
        <v>93</v>
      </c>
      <c r="BS312">
        <v>5</v>
      </c>
      <c r="BT312" t="s">
        <v>106</v>
      </c>
      <c r="BU312" t="s">
        <v>107</v>
      </c>
      <c r="BV312" t="s">
        <v>108</v>
      </c>
      <c r="BW312">
        <v>0</v>
      </c>
      <c r="BX312" t="s">
        <v>513</v>
      </c>
    </row>
    <row r="313" spans="1:76" x14ac:dyDescent="0.25">
      <c r="A313">
        <v>350288</v>
      </c>
      <c r="B313" t="s">
        <v>1417</v>
      </c>
      <c r="C313" t="s">
        <v>279</v>
      </c>
      <c r="D313" t="s">
        <v>280</v>
      </c>
      <c r="E313" t="s">
        <v>332</v>
      </c>
      <c r="F313" t="s">
        <v>333</v>
      </c>
      <c r="G313" t="s">
        <v>81</v>
      </c>
      <c r="H313" t="s">
        <v>82</v>
      </c>
      <c r="I313" t="s">
        <v>283</v>
      </c>
      <c r="J313" t="s">
        <v>284</v>
      </c>
      <c r="K313" t="s">
        <v>1418</v>
      </c>
      <c r="L313" t="s">
        <v>335</v>
      </c>
      <c r="M313" t="s">
        <v>1419</v>
      </c>
      <c r="N313">
        <v>153000</v>
      </c>
      <c r="O313">
        <v>13.33</v>
      </c>
      <c r="P313">
        <f>SUM(Table1[[#This Row],[Weight]]*170000)</f>
        <v>173400</v>
      </c>
      <c r="Q313">
        <v>0</v>
      </c>
      <c r="R313">
        <v>0</v>
      </c>
      <c r="S313">
        <v>0</v>
      </c>
      <c r="T313" t="s">
        <v>187</v>
      </c>
      <c r="U313" t="s">
        <v>187</v>
      </c>
      <c r="V313" t="s">
        <v>188</v>
      </c>
      <c r="W313" t="s">
        <v>188</v>
      </c>
      <c r="X313">
        <v>0</v>
      </c>
      <c r="Y313" t="s">
        <v>87</v>
      </c>
      <c r="Z313" t="s">
        <v>87</v>
      </c>
      <c r="AA313" t="s">
        <v>87</v>
      </c>
      <c r="AB313" t="s">
        <v>108</v>
      </c>
      <c r="AC313">
        <v>0</v>
      </c>
      <c r="AD313">
        <v>0</v>
      </c>
      <c r="AE313">
        <v>0</v>
      </c>
      <c r="AF313">
        <v>0</v>
      </c>
      <c r="AG313" t="s">
        <v>116</v>
      </c>
      <c r="AH313" t="s">
        <v>117</v>
      </c>
      <c r="AI313" t="s">
        <v>189</v>
      </c>
      <c r="AK313" t="s">
        <v>90</v>
      </c>
      <c r="AL313">
        <v>1.02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45</v>
      </c>
      <c r="AU313" t="s">
        <v>91</v>
      </c>
      <c r="AV313" t="s">
        <v>854</v>
      </c>
      <c r="AW313" t="s">
        <v>90</v>
      </c>
      <c r="AX313" t="s">
        <v>90</v>
      </c>
      <c r="AY313" t="s">
        <v>90</v>
      </c>
      <c r="AZ313" t="s">
        <v>90</v>
      </c>
      <c r="BA313" t="s">
        <v>90</v>
      </c>
      <c r="BB313" t="s">
        <v>92</v>
      </c>
      <c r="BC313" t="s">
        <v>93</v>
      </c>
      <c r="BD313" t="s">
        <v>94</v>
      </c>
      <c r="BE313" t="s">
        <v>95</v>
      </c>
      <c r="BF313" t="s">
        <v>287</v>
      </c>
      <c r="BG313" t="s">
        <v>288</v>
      </c>
      <c r="BH313" t="s">
        <v>289</v>
      </c>
      <c r="BI313" t="s">
        <v>280</v>
      </c>
      <c r="BJ313" t="s">
        <v>100</v>
      </c>
      <c r="BK313" t="s">
        <v>101</v>
      </c>
      <c r="BL313" t="s">
        <v>102</v>
      </c>
      <c r="BM313" t="s">
        <v>103</v>
      </c>
      <c r="BN313" t="s">
        <v>104</v>
      </c>
      <c r="BO313" s="1">
        <v>45005.594641203701</v>
      </c>
      <c r="BP313" t="s">
        <v>105</v>
      </c>
      <c r="BQ313" t="s">
        <v>93</v>
      </c>
      <c r="BS313">
        <v>5</v>
      </c>
      <c r="BT313" t="s">
        <v>106</v>
      </c>
      <c r="BU313" t="s">
        <v>107</v>
      </c>
      <c r="BV313" t="s">
        <v>108</v>
      </c>
      <c r="BW313">
        <v>0</v>
      </c>
      <c r="BX313" t="s">
        <v>513</v>
      </c>
    </row>
    <row r="314" spans="1:76" x14ac:dyDescent="0.25">
      <c r="A314">
        <v>350289</v>
      </c>
      <c r="B314" t="s">
        <v>1420</v>
      </c>
      <c r="C314" t="s">
        <v>279</v>
      </c>
      <c r="D314" t="s">
        <v>280</v>
      </c>
      <c r="E314" t="s">
        <v>332</v>
      </c>
      <c r="F314" t="s">
        <v>333</v>
      </c>
      <c r="G314" t="s">
        <v>81</v>
      </c>
      <c r="H314" t="s">
        <v>82</v>
      </c>
      <c r="I314" t="s">
        <v>283</v>
      </c>
      <c r="J314" t="s">
        <v>284</v>
      </c>
      <c r="K314" t="s">
        <v>1421</v>
      </c>
      <c r="L314" t="s">
        <v>335</v>
      </c>
      <c r="M314" t="s">
        <v>1422</v>
      </c>
      <c r="N314">
        <v>121500</v>
      </c>
      <c r="O314">
        <v>13.33</v>
      </c>
      <c r="P314">
        <f>SUM(Table1[[#This Row],[Weight]]*170000)</f>
        <v>137700</v>
      </c>
      <c r="Q314">
        <v>0</v>
      </c>
      <c r="R314">
        <v>0</v>
      </c>
      <c r="S314">
        <v>0</v>
      </c>
      <c r="T314" t="s">
        <v>187</v>
      </c>
      <c r="U314" t="s">
        <v>187</v>
      </c>
      <c r="V314" t="s">
        <v>188</v>
      </c>
      <c r="W314" t="s">
        <v>188</v>
      </c>
      <c r="X314">
        <v>0</v>
      </c>
      <c r="Y314" t="s">
        <v>87</v>
      </c>
      <c r="Z314" t="s">
        <v>87</v>
      </c>
      <c r="AA314" t="s">
        <v>87</v>
      </c>
      <c r="AB314" t="s">
        <v>108</v>
      </c>
      <c r="AC314">
        <v>0</v>
      </c>
      <c r="AD314">
        <v>0</v>
      </c>
      <c r="AE314">
        <v>0</v>
      </c>
      <c r="AF314">
        <v>0</v>
      </c>
      <c r="AG314" t="s">
        <v>116</v>
      </c>
      <c r="AH314" t="s">
        <v>117</v>
      </c>
      <c r="AI314" t="s">
        <v>189</v>
      </c>
      <c r="AK314" t="s">
        <v>90</v>
      </c>
      <c r="AL314">
        <v>0.81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45</v>
      </c>
      <c r="AU314" t="s">
        <v>91</v>
      </c>
      <c r="AV314" t="s">
        <v>850</v>
      </c>
      <c r="AW314" t="s">
        <v>90</v>
      </c>
      <c r="AX314" t="s">
        <v>90</v>
      </c>
      <c r="AY314" t="s">
        <v>90</v>
      </c>
      <c r="AZ314" t="s">
        <v>90</v>
      </c>
      <c r="BA314" t="s">
        <v>90</v>
      </c>
      <c r="BB314" t="s">
        <v>92</v>
      </c>
      <c r="BC314" t="s">
        <v>93</v>
      </c>
      <c r="BD314" t="s">
        <v>94</v>
      </c>
      <c r="BE314" t="s">
        <v>95</v>
      </c>
      <c r="BF314" t="s">
        <v>287</v>
      </c>
      <c r="BG314" t="s">
        <v>288</v>
      </c>
      <c r="BH314" t="s">
        <v>289</v>
      </c>
      <c r="BI314" t="s">
        <v>280</v>
      </c>
      <c r="BJ314" t="s">
        <v>100</v>
      </c>
      <c r="BK314" t="s">
        <v>101</v>
      </c>
      <c r="BL314" t="s">
        <v>102</v>
      </c>
      <c r="BM314" t="s">
        <v>103</v>
      </c>
      <c r="BN314" t="s">
        <v>104</v>
      </c>
      <c r="BO314" s="1">
        <v>45005.594884259299</v>
      </c>
      <c r="BP314" t="s">
        <v>105</v>
      </c>
      <c r="BQ314" t="s">
        <v>93</v>
      </c>
      <c r="BS314">
        <v>5</v>
      </c>
      <c r="BT314" t="s">
        <v>106</v>
      </c>
      <c r="BU314" t="s">
        <v>107</v>
      </c>
      <c r="BV314" t="s">
        <v>108</v>
      </c>
      <c r="BW314">
        <v>0</v>
      </c>
      <c r="BX314" t="s">
        <v>513</v>
      </c>
    </row>
    <row r="315" spans="1:76" x14ac:dyDescent="0.25">
      <c r="A315">
        <v>350290</v>
      </c>
      <c r="B315" t="s">
        <v>1423</v>
      </c>
      <c r="C315" t="s">
        <v>279</v>
      </c>
      <c r="D315" t="s">
        <v>280</v>
      </c>
      <c r="E315" t="s">
        <v>332</v>
      </c>
      <c r="F315" t="s">
        <v>333</v>
      </c>
      <c r="G315" t="s">
        <v>81</v>
      </c>
      <c r="H315" t="s">
        <v>82</v>
      </c>
      <c r="I315" t="s">
        <v>283</v>
      </c>
      <c r="J315" t="s">
        <v>284</v>
      </c>
      <c r="K315" t="s">
        <v>1424</v>
      </c>
      <c r="L315" t="s">
        <v>335</v>
      </c>
      <c r="M315" t="s">
        <v>1422</v>
      </c>
      <c r="N315">
        <v>124500</v>
      </c>
      <c r="O315">
        <v>13.33</v>
      </c>
      <c r="P315">
        <f>SUM(Table1[[#This Row],[Weight]]*170000)</f>
        <v>141100</v>
      </c>
      <c r="Q315">
        <v>0</v>
      </c>
      <c r="R315">
        <v>0</v>
      </c>
      <c r="S315">
        <v>0</v>
      </c>
      <c r="T315" t="s">
        <v>187</v>
      </c>
      <c r="U315" t="s">
        <v>187</v>
      </c>
      <c r="V315" t="s">
        <v>188</v>
      </c>
      <c r="W315" t="s">
        <v>188</v>
      </c>
      <c r="X315">
        <v>0</v>
      </c>
      <c r="Y315" t="s">
        <v>87</v>
      </c>
      <c r="Z315" t="s">
        <v>87</v>
      </c>
      <c r="AA315" t="s">
        <v>87</v>
      </c>
      <c r="AB315" t="s">
        <v>108</v>
      </c>
      <c r="AC315">
        <v>0</v>
      </c>
      <c r="AD315">
        <v>0</v>
      </c>
      <c r="AE315">
        <v>0</v>
      </c>
      <c r="AF315">
        <v>0</v>
      </c>
      <c r="AG315" t="s">
        <v>116</v>
      </c>
      <c r="AH315" t="s">
        <v>117</v>
      </c>
      <c r="AI315" t="s">
        <v>189</v>
      </c>
      <c r="AK315" t="s">
        <v>90</v>
      </c>
      <c r="AL315">
        <v>0.83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45</v>
      </c>
      <c r="AU315" t="s">
        <v>91</v>
      </c>
      <c r="AV315" t="s">
        <v>1425</v>
      </c>
      <c r="AW315" t="s">
        <v>90</v>
      </c>
      <c r="AX315" t="s">
        <v>90</v>
      </c>
      <c r="AY315" t="s">
        <v>90</v>
      </c>
      <c r="AZ315" t="s">
        <v>90</v>
      </c>
      <c r="BA315" t="s">
        <v>90</v>
      </c>
      <c r="BB315" t="s">
        <v>92</v>
      </c>
      <c r="BC315" t="s">
        <v>93</v>
      </c>
      <c r="BD315" t="s">
        <v>94</v>
      </c>
      <c r="BE315" t="s">
        <v>95</v>
      </c>
      <c r="BF315" t="s">
        <v>287</v>
      </c>
      <c r="BG315" t="s">
        <v>288</v>
      </c>
      <c r="BH315" t="s">
        <v>289</v>
      </c>
      <c r="BI315" t="s">
        <v>280</v>
      </c>
      <c r="BJ315" t="s">
        <v>100</v>
      </c>
      <c r="BK315" t="s">
        <v>101</v>
      </c>
      <c r="BL315" t="s">
        <v>102</v>
      </c>
      <c r="BM315" t="s">
        <v>103</v>
      </c>
      <c r="BN315" t="s">
        <v>104</v>
      </c>
      <c r="BO315" s="1">
        <v>45005.595740740697</v>
      </c>
      <c r="BP315" t="s">
        <v>105</v>
      </c>
      <c r="BQ315" t="s">
        <v>93</v>
      </c>
      <c r="BS315">
        <v>5</v>
      </c>
      <c r="BT315" t="s">
        <v>106</v>
      </c>
      <c r="BU315" t="s">
        <v>107</v>
      </c>
      <c r="BV315" t="s">
        <v>108</v>
      </c>
      <c r="BW315">
        <v>0</v>
      </c>
      <c r="BX315" t="s">
        <v>513</v>
      </c>
    </row>
    <row r="316" spans="1:76" x14ac:dyDescent="0.25">
      <c r="A316">
        <v>350291</v>
      </c>
      <c r="B316" t="s">
        <v>1426</v>
      </c>
      <c r="C316" t="s">
        <v>279</v>
      </c>
      <c r="D316" t="s">
        <v>280</v>
      </c>
      <c r="E316" t="s">
        <v>332</v>
      </c>
      <c r="F316" t="s">
        <v>333</v>
      </c>
      <c r="G316" t="s">
        <v>81</v>
      </c>
      <c r="H316" t="s">
        <v>82</v>
      </c>
      <c r="I316" t="s">
        <v>283</v>
      </c>
      <c r="J316" t="s">
        <v>284</v>
      </c>
      <c r="K316" t="s">
        <v>1427</v>
      </c>
      <c r="L316" t="s">
        <v>335</v>
      </c>
      <c r="M316" t="s">
        <v>1428</v>
      </c>
      <c r="N316">
        <v>111000</v>
      </c>
      <c r="O316">
        <v>13.33</v>
      </c>
      <c r="P316">
        <f>SUM(Table1[[#This Row],[Weight]]*170000)</f>
        <v>125800</v>
      </c>
      <c r="Q316">
        <v>0</v>
      </c>
      <c r="R316">
        <v>0</v>
      </c>
      <c r="S316">
        <v>0</v>
      </c>
      <c r="T316" t="s">
        <v>187</v>
      </c>
      <c r="U316" t="s">
        <v>187</v>
      </c>
      <c r="V316" t="s">
        <v>188</v>
      </c>
      <c r="W316" t="s">
        <v>188</v>
      </c>
      <c r="X316">
        <v>0</v>
      </c>
      <c r="Y316" t="s">
        <v>87</v>
      </c>
      <c r="Z316" t="s">
        <v>87</v>
      </c>
      <c r="AA316" t="s">
        <v>87</v>
      </c>
      <c r="AB316" t="s">
        <v>108</v>
      </c>
      <c r="AC316">
        <v>0</v>
      </c>
      <c r="AD316">
        <v>0</v>
      </c>
      <c r="AE316">
        <v>0</v>
      </c>
      <c r="AF316">
        <v>0</v>
      </c>
      <c r="AG316" t="s">
        <v>116</v>
      </c>
      <c r="AH316" t="s">
        <v>117</v>
      </c>
      <c r="AI316" t="s">
        <v>189</v>
      </c>
      <c r="AK316" t="s">
        <v>90</v>
      </c>
      <c r="AL316">
        <v>0.74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45</v>
      </c>
      <c r="AU316" t="s">
        <v>91</v>
      </c>
      <c r="AV316" t="s">
        <v>994</v>
      </c>
      <c r="AW316" t="s">
        <v>90</v>
      </c>
      <c r="AX316" t="s">
        <v>90</v>
      </c>
      <c r="AY316" t="s">
        <v>90</v>
      </c>
      <c r="AZ316" t="s">
        <v>90</v>
      </c>
      <c r="BA316" t="s">
        <v>90</v>
      </c>
      <c r="BB316" t="s">
        <v>92</v>
      </c>
      <c r="BC316" t="s">
        <v>93</v>
      </c>
      <c r="BD316" t="s">
        <v>94</v>
      </c>
      <c r="BE316" t="s">
        <v>95</v>
      </c>
      <c r="BF316" t="s">
        <v>287</v>
      </c>
      <c r="BG316" t="s">
        <v>288</v>
      </c>
      <c r="BH316" t="s">
        <v>289</v>
      </c>
      <c r="BI316" t="s">
        <v>280</v>
      </c>
      <c r="BJ316" t="s">
        <v>100</v>
      </c>
      <c r="BK316" t="s">
        <v>101</v>
      </c>
      <c r="BL316" t="s">
        <v>102</v>
      </c>
      <c r="BM316" t="s">
        <v>103</v>
      </c>
      <c r="BN316" t="s">
        <v>104</v>
      </c>
      <c r="BO316" s="1">
        <v>45005.595497685201</v>
      </c>
      <c r="BP316" t="s">
        <v>105</v>
      </c>
      <c r="BQ316" t="s">
        <v>93</v>
      </c>
      <c r="BS316">
        <v>5</v>
      </c>
      <c r="BT316" t="s">
        <v>106</v>
      </c>
      <c r="BU316" t="s">
        <v>107</v>
      </c>
      <c r="BV316" t="s">
        <v>108</v>
      </c>
      <c r="BW316">
        <v>0</v>
      </c>
      <c r="BX316" t="s">
        <v>513</v>
      </c>
    </row>
    <row r="317" spans="1:76" x14ac:dyDescent="0.25">
      <c r="A317">
        <v>350292</v>
      </c>
      <c r="B317" t="s">
        <v>1429</v>
      </c>
      <c r="C317" t="s">
        <v>279</v>
      </c>
      <c r="D317" t="s">
        <v>280</v>
      </c>
      <c r="E317" t="s">
        <v>332</v>
      </c>
      <c r="F317" t="s">
        <v>333</v>
      </c>
      <c r="G317" t="s">
        <v>81</v>
      </c>
      <c r="H317" t="s">
        <v>82</v>
      </c>
      <c r="I317" t="s">
        <v>283</v>
      </c>
      <c r="J317" t="s">
        <v>284</v>
      </c>
      <c r="K317" t="s">
        <v>1430</v>
      </c>
      <c r="L317" t="s">
        <v>335</v>
      </c>
      <c r="M317" t="s">
        <v>1431</v>
      </c>
      <c r="N317">
        <v>207000</v>
      </c>
      <c r="O317">
        <v>13.33</v>
      </c>
      <c r="P317">
        <f>SUM(Table1[[#This Row],[Weight]]*170000)</f>
        <v>234599.99999999997</v>
      </c>
      <c r="Q317">
        <v>0</v>
      </c>
      <c r="R317">
        <v>0</v>
      </c>
      <c r="S317">
        <v>0</v>
      </c>
      <c r="T317" t="s">
        <v>187</v>
      </c>
      <c r="U317" t="s">
        <v>187</v>
      </c>
      <c r="V317" t="s">
        <v>188</v>
      </c>
      <c r="W317" t="s">
        <v>188</v>
      </c>
      <c r="X317">
        <v>0</v>
      </c>
      <c r="Y317" t="s">
        <v>87</v>
      </c>
      <c r="Z317" t="s">
        <v>87</v>
      </c>
      <c r="AA317" t="s">
        <v>87</v>
      </c>
      <c r="AB317" t="s">
        <v>108</v>
      </c>
      <c r="AC317">
        <v>0</v>
      </c>
      <c r="AD317">
        <v>0</v>
      </c>
      <c r="AE317">
        <v>0</v>
      </c>
      <c r="AF317">
        <v>0</v>
      </c>
      <c r="AG317" t="s">
        <v>116</v>
      </c>
      <c r="AH317" t="s">
        <v>117</v>
      </c>
      <c r="AI317" t="s">
        <v>189</v>
      </c>
      <c r="AK317" t="s">
        <v>90</v>
      </c>
      <c r="AL317">
        <v>1.38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45</v>
      </c>
      <c r="AU317" t="s">
        <v>91</v>
      </c>
      <c r="AV317" t="s">
        <v>655</v>
      </c>
      <c r="AW317" t="s">
        <v>90</v>
      </c>
      <c r="AX317" t="s">
        <v>90</v>
      </c>
      <c r="AY317" t="s">
        <v>90</v>
      </c>
      <c r="AZ317" t="s">
        <v>90</v>
      </c>
      <c r="BA317" t="s">
        <v>90</v>
      </c>
      <c r="BB317" t="s">
        <v>92</v>
      </c>
      <c r="BC317" t="s">
        <v>93</v>
      </c>
      <c r="BD317" t="s">
        <v>94</v>
      </c>
      <c r="BE317" t="s">
        <v>95</v>
      </c>
      <c r="BF317" t="s">
        <v>287</v>
      </c>
      <c r="BG317" t="s">
        <v>288</v>
      </c>
      <c r="BH317" t="s">
        <v>289</v>
      </c>
      <c r="BI317" t="s">
        <v>280</v>
      </c>
      <c r="BJ317" t="s">
        <v>100</v>
      </c>
      <c r="BK317" t="s">
        <v>101</v>
      </c>
      <c r="BL317" t="s">
        <v>102</v>
      </c>
      <c r="BM317" t="s">
        <v>103</v>
      </c>
      <c r="BN317" t="s">
        <v>104</v>
      </c>
      <c r="BO317" s="1">
        <v>45005.596064814803</v>
      </c>
      <c r="BP317" t="s">
        <v>105</v>
      </c>
      <c r="BQ317" t="s">
        <v>93</v>
      </c>
      <c r="BS317">
        <v>5</v>
      </c>
      <c r="BT317" t="s">
        <v>106</v>
      </c>
      <c r="BU317" t="s">
        <v>107</v>
      </c>
      <c r="BV317" t="s">
        <v>108</v>
      </c>
      <c r="BW317">
        <v>0</v>
      </c>
      <c r="BX317" t="s">
        <v>513</v>
      </c>
    </row>
    <row r="318" spans="1:76" x14ac:dyDescent="0.25">
      <c r="A318">
        <v>350293</v>
      </c>
      <c r="B318" t="s">
        <v>1432</v>
      </c>
      <c r="C318" t="s">
        <v>279</v>
      </c>
      <c r="D318" t="s">
        <v>280</v>
      </c>
      <c r="E318" t="s">
        <v>332</v>
      </c>
      <c r="F318" t="s">
        <v>333</v>
      </c>
      <c r="G318" t="s">
        <v>81</v>
      </c>
      <c r="H318" t="s">
        <v>82</v>
      </c>
      <c r="I318" t="s">
        <v>283</v>
      </c>
      <c r="J318" t="s">
        <v>284</v>
      </c>
      <c r="K318" t="s">
        <v>1433</v>
      </c>
      <c r="L318" t="s">
        <v>338</v>
      </c>
      <c r="M318" t="s">
        <v>1434</v>
      </c>
      <c r="N318">
        <v>145500</v>
      </c>
      <c r="O318">
        <v>13.33</v>
      </c>
      <c r="P318">
        <f>SUM(Table1[[#This Row],[Weight]]*170000)</f>
        <v>164900</v>
      </c>
      <c r="Q318">
        <v>0</v>
      </c>
      <c r="R318">
        <v>0</v>
      </c>
      <c r="S318">
        <v>0</v>
      </c>
      <c r="T318" t="s">
        <v>187</v>
      </c>
      <c r="U318" t="s">
        <v>187</v>
      </c>
      <c r="V318" t="s">
        <v>188</v>
      </c>
      <c r="W318" t="s">
        <v>188</v>
      </c>
      <c r="X318">
        <v>0</v>
      </c>
      <c r="Y318" t="s">
        <v>87</v>
      </c>
      <c r="Z318" t="s">
        <v>87</v>
      </c>
      <c r="AA318" t="s">
        <v>87</v>
      </c>
      <c r="AB318" t="s">
        <v>108</v>
      </c>
      <c r="AC318">
        <v>0</v>
      </c>
      <c r="AD318">
        <v>0</v>
      </c>
      <c r="AE318">
        <v>0</v>
      </c>
      <c r="AF318">
        <v>0</v>
      </c>
      <c r="AG318" t="s">
        <v>116</v>
      </c>
      <c r="AH318" t="s">
        <v>117</v>
      </c>
      <c r="AI318" t="s">
        <v>189</v>
      </c>
      <c r="AK318" t="s">
        <v>90</v>
      </c>
      <c r="AL318">
        <v>0.97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45</v>
      </c>
      <c r="AU318" t="s">
        <v>91</v>
      </c>
      <c r="AV318" t="s">
        <v>1435</v>
      </c>
      <c r="AW318" t="s">
        <v>90</v>
      </c>
      <c r="AX318" t="s">
        <v>90</v>
      </c>
      <c r="AY318" t="s">
        <v>90</v>
      </c>
      <c r="AZ318" t="s">
        <v>90</v>
      </c>
      <c r="BA318" t="s">
        <v>90</v>
      </c>
      <c r="BB318" t="s">
        <v>92</v>
      </c>
      <c r="BC318" t="s">
        <v>93</v>
      </c>
      <c r="BD318" t="s">
        <v>94</v>
      </c>
      <c r="BE318" t="s">
        <v>95</v>
      </c>
      <c r="BF318" t="s">
        <v>287</v>
      </c>
      <c r="BG318" t="s">
        <v>288</v>
      </c>
      <c r="BH318" t="s">
        <v>289</v>
      </c>
      <c r="BI318" t="s">
        <v>280</v>
      </c>
      <c r="BJ318" t="s">
        <v>100</v>
      </c>
      <c r="BK318" t="s">
        <v>101</v>
      </c>
      <c r="BL318" t="s">
        <v>102</v>
      </c>
      <c r="BM318" t="s">
        <v>103</v>
      </c>
      <c r="BN318" t="s">
        <v>104</v>
      </c>
      <c r="BO318" s="1">
        <v>45005.5964467593</v>
      </c>
      <c r="BP318" t="s">
        <v>105</v>
      </c>
      <c r="BQ318" t="s">
        <v>93</v>
      </c>
      <c r="BS318">
        <v>5</v>
      </c>
      <c r="BT318" t="s">
        <v>106</v>
      </c>
      <c r="BU318" t="s">
        <v>107</v>
      </c>
      <c r="BV318" t="s">
        <v>108</v>
      </c>
      <c r="BW318">
        <v>0</v>
      </c>
      <c r="BX318" t="s">
        <v>513</v>
      </c>
    </row>
    <row r="319" spans="1:76" x14ac:dyDescent="0.25">
      <c r="A319">
        <v>350294</v>
      </c>
      <c r="B319" t="s">
        <v>1436</v>
      </c>
      <c r="C319" t="s">
        <v>279</v>
      </c>
      <c r="D319" t="s">
        <v>280</v>
      </c>
      <c r="E319" t="s">
        <v>332</v>
      </c>
      <c r="F319" t="s">
        <v>333</v>
      </c>
      <c r="G319" t="s">
        <v>81</v>
      </c>
      <c r="H319" t="s">
        <v>82</v>
      </c>
      <c r="I319" t="s">
        <v>283</v>
      </c>
      <c r="J319" t="s">
        <v>284</v>
      </c>
      <c r="K319" t="s">
        <v>1437</v>
      </c>
      <c r="L319" t="s">
        <v>338</v>
      </c>
      <c r="M319" t="s">
        <v>1438</v>
      </c>
      <c r="N319">
        <v>115500</v>
      </c>
      <c r="O319">
        <v>13.33</v>
      </c>
      <c r="P319">
        <f>SUM(Table1[[#This Row],[Weight]]*170000)</f>
        <v>130900</v>
      </c>
      <c r="Q319">
        <v>0</v>
      </c>
      <c r="R319">
        <v>0</v>
      </c>
      <c r="S319">
        <v>0</v>
      </c>
      <c r="T319" t="s">
        <v>187</v>
      </c>
      <c r="U319" t="s">
        <v>187</v>
      </c>
      <c r="V319" t="s">
        <v>188</v>
      </c>
      <c r="W319" t="s">
        <v>188</v>
      </c>
      <c r="X319">
        <v>0</v>
      </c>
      <c r="Y319" t="s">
        <v>87</v>
      </c>
      <c r="Z319" t="s">
        <v>87</v>
      </c>
      <c r="AA319" t="s">
        <v>87</v>
      </c>
      <c r="AB319" t="s">
        <v>108</v>
      </c>
      <c r="AC319">
        <v>0</v>
      </c>
      <c r="AD319">
        <v>0</v>
      </c>
      <c r="AE319">
        <v>0</v>
      </c>
      <c r="AF319">
        <v>0</v>
      </c>
      <c r="AG319" t="s">
        <v>116</v>
      </c>
      <c r="AH319" t="s">
        <v>117</v>
      </c>
      <c r="AI319" t="s">
        <v>189</v>
      </c>
      <c r="AK319" t="s">
        <v>90</v>
      </c>
      <c r="AL319">
        <v>0.77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45</v>
      </c>
      <c r="AU319" t="s">
        <v>91</v>
      </c>
      <c r="AV319" t="s">
        <v>1279</v>
      </c>
      <c r="AW319" t="s">
        <v>90</v>
      </c>
      <c r="AX319" t="s">
        <v>90</v>
      </c>
      <c r="AY319" t="s">
        <v>90</v>
      </c>
      <c r="AZ319" t="s">
        <v>90</v>
      </c>
      <c r="BA319" t="s">
        <v>90</v>
      </c>
      <c r="BB319" t="s">
        <v>92</v>
      </c>
      <c r="BC319" t="s">
        <v>93</v>
      </c>
      <c r="BD319" t="s">
        <v>94</v>
      </c>
      <c r="BE319" t="s">
        <v>95</v>
      </c>
      <c r="BF319" t="s">
        <v>287</v>
      </c>
      <c r="BG319" t="s">
        <v>288</v>
      </c>
      <c r="BH319" t="s">
        <v>289</v>
      </c>
      <c r="BI319" t="s">
        <v>280</v>
      </c>
      <c r="BJ319" t="s">
        <v>100</v>
      </c>
      <c r="BK319" t="s">
        <v>101</v>
      </c>
      <c r="BL319" t="s">
        <v>102</v>
      </c>
      <c r="BM319" t="s">
        <v>103</v>
      </c>
      <c r="BN319" t="s">
        <v>104</v>
      </c>
      <c r="BO319" s="1">
        <v>45005.596851851798</v>
      </c>
      <c r="BP319" t="s">
        <v>105</v>
      </c>
      <c r="BQ319" t="s">
        <v>93</v>
      </c>
      <c r="BS319">
        <v>5</v>
      </c>
      <c r="BT319" t="s">
        <v>106</v>
      </c>
      <c r="BU319" t="s">
        <v>107</v>
      </c>
      <c r="BV319" t="s">
        <v>108</v>
      </c>
      <c r="BW319">
        <v>0</v>
      </c>
      <c r="BX319" t="s">
        <v>513</v>
      </c>
    </row>
    <row r="320" spans="1:76" x14ac:dyDescent="0.25">
      <c r="A320">
        <v>350295</v>
      </c>
      <c r="B320" t="s">
        <v>1439</v>
      </c>
      <c r="C320" t="s">
        <v>279</v>
      </c>
      <c r="D320" t="s">
        <v>280</v>
      </c>
      <c r="E320" t="s">
        <v>332</v>
      </c>
      <c r="F320" t="s">
        <v>333</v>
      </c>
      <c r="G320" t="s">
        <v>81</v>
      </c>
      <c r="H320" t="s">
        <v>82</v>
      </c>
      <c r="I320" t="s">
        <v>283</v>
      </c>
      <c r="J320" t="s">
        <v>284</v>
      </c>
      <c r="K320" t="s">
        <v>1440</v>
      </c>
      <c r="L320" t="s">
        <v>338</v>
      </c>
      <c r="M320" t="s">
        <v>1441</v>
      </c>
      <c r="N320">
        <v>177000</v>
      </c>
      <c r="O320">
        <v>13.33</v>
      </c>
      <c r="P320">
        <f>SUM(Table1[[#This Row],[Weight]]*170000)</f>
        <v>200600</v>
      </c>
      <c r="Q320">
        <v>0</v>
      </c>
      <c r="R320">
        <v>0</v>
      </c>
      <c r="S320">
        <v>0</v>
      </c>
      <c r="T320" t="s">
        <v>187</v>
      </c>
      <c r="U320" t="s">
        <v>187</v>
      </c>
      <c r="V320" t="s">
        <v>188</v>
      </c>
      <c r="W320" t="s">
        <v>188</v>
      </c>
      <c r="X320">
        <v>0</v>
      </c>
      <c r="Y320" t="s">
        <v>87</v>
      </c>
      <c r="Z320" t="s">
        <v>87</v>
      </c>
      <c r="AA320" t="s">
        <v>87</v>
      </c>
      <c r="AB320" t="s">
        <v>108</v>
      </c>
      <c r="AC320">
        <v>0</v>
      </c>
      <c r="AD320">
        <v>0</v>
      </c>
      <c r="AE320">
        <v>0</v>
      </c>
      <c r="AF320">
        <v>0</v>
      </c>
      <c r="AG320" t="s">
        <v>116</v>
      </c>
      <c r="AH320" t="s">
        <v>117</v>
      </c>
      <c r="AI320" t="s">
        <v>189</v>
      </c>
      <c r="AK320" t="s">
        <v>90</v>
      </c>
      <c r="AL320">
        <v>1.18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45</v>
      </c>
      <c r="AU320" t="s">
        <v>91</v>
      </c>
      <c r="AV320" t="s">
        <v>1237</v>
      </c>
      <c r="AW320" t="s">
        <v>90</v>
      </c>
      <c r="AX320" t="s">
        <v>90</v>
      </c>
      <c r="AY320" t="s">
        <v>90</v>
      </c>
      <c r="AZ320" t="s">
        <v>90</v>
      </c>
      <c r="BA320" t="s">
        <v>90</v>
      </c>
      <c r="BB320" t="s">
        <v>92</v>
      </c>
      <c r="BC320" t="s">
        <v>93</v>
      </c>
      <c r="BD320" t="s">
        <v>94</v>
      </c>
      <c r="BE320" t="s">
        <v>95</v>
      </c>
      <c r="BF320" t="s">
        <v>287</v>
      </c>
      <c r="BG320" t="s">
        <v>288</v>
      </c>
      <c r="BH320" t="s">
        <v>289</v>
      </c>
      <c r="BI320" t="s">
        <v>280</v>
      </c>
      <c r="BJ320" t="s">
        <v>100</v>
      </c>
      <c r="BK320" t="s">
        <v>101</v>
      </c>
      <c r="BL320" t="s">
        <v>102</v>
      </c>
      <c r="BM320" t="s">
        <v>103</v>
      </c>
      <c r="BN320" t="s">
        <v>104</v>
      </c>
      <c r="BO320" s="1">
        <v>45005.597210648099</v>
      </c>
      <c r="BP320" t="s">
        <v>105</v>
      </c>
      <c r="BQ320" t="s">
        <v>93</v>
      </c>
      <c r="BS320">
        <v>5</v>
      </c>
      <c r="BT320" t="s">
        <v>106</v>
      </c>
      <c r="BU320" t="s">
        <v>107</v>
      </c>
      <c r="BV320" t="s">
        <v>108</v>
      </c>
      <c r="BW320">
        <v>0</v>
      </c>
      <c r="BX320" t="s">
        <v>513</v>
      </c>
    </row>
    <row r="321" spans="1:76" x14ac:dyDescent="0.25">
      <c r="A321">
        <v>350296</v>
      </c>
      <c r="B321" t="s">
        <v>1442</v>
      </c>
      <c r="C321" t="s">
        <v>279</v>
      </c>
      <c r="D321" t="s">
        <v>280</v>
      </c>
      <c r="E321" t="s">
        <v>332</v>
      </c>
      <c r="F321" t="s">
        <v>333</v>
      </c>
      <c r="G321" t="s">
        <v>81</v>
      </c>
      <c r="H321" t="s">
        <v>82</v>
      </c>
      <c r="I321" t="s">
        <v>283</v>
      </c>
      <c r="J321" t="s">
        <v>284</v>
      </c>
      <c r="K321" t="s">
        <v>1443</v>
      </c>
      <c r="L321" t="s">
        <v>338</v>
      </c>
      <c r="M321" t="s">
        <v>1444</v>
      </c>
      <c r="N321">
        <v>195000</v>
      </c>
      <c r="O321">
        <v>13.33</v>
      </c>
      <c r="P321">
        <f>SUM(Table1[[#This Row],[Weight]]*170000)</f>
        <v>221000</v>
      </c>
      <c r="Q321">
        <v>0</v>
      </c>
      <c r="R321">
        <v>0</v>
      </c>
      <c r="S321">
        <v>0</v>
      </c>
      <c r="T321" t="s">
        <v>187</v>
      </c>
      <c r="U321" t="s">
        <v>187</v>
      </c>
      <c r="V321" t="s">
        <v>188</v>
      </c>
      <c r="W321" t="s">
        <v>188</v>
      </c>
      <c r="X321">
        <v>0</v>
      </c>
      <c r="Y321" t="s">
        <v>87</v>
      </c>
      <c r="Z321" t="s">
        <v>87</v>
      </c>
      <c r="AA321" t="s">
        <v>87</v>
      </c>
      <c r="AB321" t="s">
        <v>108</v>
      </c>
      <c r="AC321">
        <v>0</v>
      </c>
      <c r="AD321">
        <v>0</v>
      </c>
      <c r="AE321">
        <v>0</v>
      </c>
      <c r="AF321">
        <v>0</v>
      </c>
      <c r="AG321" t="s">
        <v>116</v>
      </c>
      <c r="AH321" t="s">
        <v>117</v>
      </c>
      <c r="AI321" t="s">
        <v>189</v>
      </c>
      <c r="AK321" t="s">
        <v>90</v>
      </c>
      <c r="AL321">
        <v>1.3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45</v>
      </c>
      <c r="AU321" t="s">
        <v>91</v>
      </c>
      <c r="AV321" t="s">
        <v>1070</v>
      </c>
      <c r="AW321" t="s">
        <v>90</v>
      </c>
      <c r="AX321" t="s">
        <v>90</v>
      </c>
      <c r="AY321" t="s">
        <v>90</v>
      </c>
      <c r="AZ321" t="s">
        <v>90</v>
      </c>
      <c r="BA321" t="s">
        <v>90</v>
      </c>
      <c r="BB321" t="s">
        <v>92</v>
      </c>
      <c r="BC321" t="s">
        <v>93</v>
      </c>
      <c r="BD321" t="s">
        <v>94</v>
      </c>
      <c r="BE321" t="s">
        <v>95</v>
      </c>
      <c r="BF321" t="s">
        <v>287</v>
      </c>
      <c r="BG321" t="s">
        <v>288</v>
      </c>
      <c r="BH321" t="s">
        <v>289</v>
      </c>
      <c r="BI321" t="s">
        <v>280</v>
      </c>
      <c r="BJ321" t="s">
        <v>100</v>
      </c>
      <c r="BK321" t="s">
        <v>101</v>
      </c>
      <c r="BL321" t="s">
        <v>102</v>
      </c>
      <c r="BM321" t="s">
        <v>103</v>
      </c>
      <c r="BN321" t="s">
        <v>104</v>
      </c>
      <c r="BO321" s="1">
        <v>45005.597615740699</v>
      </c>
      <c r="BP321" t="s">
        <v>105</v>
      </c>
      <c r="BQ321" t="s">
        <v>93</v>
      </c>
      <c r="BS321">
        <v>5</v>
      </c>
      <c r="BT321" t="s">
        <v>106</v>
      </c>
      <c r="BU321" t="s">
        <v>107</v>
      </c>
      <c r="BV321" t="s">
        <v>108</v>
      </c>
      <c r="BW321">
        <v>0</v>
      </c>
      <c r="BX321" t="s">
        <v>513</v>
      </c>
    </row>
    <row r="322" spans="1:76" x14ac:dyDescent="0.25">
      <c r="A322">
        <v>350297</v>
      </c>
      <c r="B322" t="s">
        <v>1445</v>
      </c>
      <c r="C322" t="s">
        <v>279</v>
      </c>
      <c r="D322" t="s">
        <v>280</v>
      </c>
      <c r="E322" t="s">
        <v>332</v>
      </c>
      <c r="F322" t="s">
        <v>333</v>
      </c>
      <c r="G322" t="s">
        <v>81</v>
      </c>
      <c r="H322" t="s">
        <v>82</v>
      </c>
      <c r="I322" t="s">
        <v>283</v>
      </c>
      <c r="J322" t="s">
        <v>284</v>
      </c>
      <c r="K322" t="s">
        <v>1446</v>
      </c>
      <c r="L322" t="s">
        <v>338</v>
      </c>
      <c r="M322" t="s">
        <v>1447</v>
      </c>
      <c r="N322">
        <v>144000</v>
      </c>
      <c r="O322">
        <v>13.33</v>
      </c>
      <c r="P322">
        <f>SUM(Table1[[#This Row],[Weight]]*170000)</f>
        <v>163200</v>
      </c>
      <c r="Q322">
        <v>0</v>
      </c>
      <c r="R322">
        <v>0</v>
      </c>
      <c r="S322">
        <v>0</v>
      </c>
      <c r="T322" t="s">
        <v>187</v>
      </c>
      <c r="U322" t="s">
        <v>187</v>
      </c>
      <c r="V322" t="s">
        <v>188</v>
      </c>
      <c r="W322" t="s">
        <v>188</v>
      </c>
      <c r="X322">
        <v>0</v>
      </c>
      <c r="Y322" t="s">
        <v>87</v>
      </c>
      <c r="Z322" t="s">
        <v>87</v>
      </c>
      <c r="AA322" t="s">
        <v>87</v>
      </c>
      <c r="AB322" t="s">
        <v>108</v>
      </c>
      <c r="AC322">
        <v>0</v>
      </c>
      <c r="AD322">
        <v>0</v>
      </c>
      <c r="AE322">
        <v>0</v>
      </c>
      <c r="AF322">
        <v>0</v>
      </c>
      <c r="AG322" t="s">
        <v>116</v>
      </c>
      <c r="AH322" t="s">
        <v>117</v>
      </c>
      <c r="AI322" t="s">
        <v>189</v>
      </c>
      <c r="AK322" t="s">
        <v>90</v>
      </c>
      <c r="AL322">
        <v>0.96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45</v>
      </c>
      <c r="AU322" t="s">
        <v>91</v>
      </c>
      <c r="AV322" t="s">
        <v>1448</v>
      </c>
      <c r="AW322" t="s">
        <v>90</v>
      </c>
      <c r="AX322" t="s">
        <v>90</v>
      </c>
      <c r="AY322" t="s">
        <v>90</v>
      </c>
      <c r="AZ322" t="s">
        <v>90</v>
      </c>
      <c r="BA322" t="s">
        <v>90</v>
      </c>
      <c r="BB322" t="s">
        <v>92</v>
      </c>
      <c r="BC322" t="s">
        <v>93</v>
      </c>
      <c r="BD322" t="s">
        <v>94</v>
      </c>
      <c r="BE322" t="s">
        <v>95</v>
      </c>
      <c r="BF322" t="s">
        <v>287</v>
      </c>
      <c r="BG322" t="s">
        <v>288</v>
      </c>
      <c r="BH322" t="s">
        <v>289</v>
      </c>
      <c r="BI322" t="s">
        <v>280</v>
      </c>
      <c r="BJ322" t="s">
        <v>100</v>
      </c>
      <c r="BK322" t="s">
        <v>101</v>
      </c>
      <c r="BL322" t="s">
        <v>102</v>
      </c>
      <c r="BM322" t="s">
        <v>103</v>
      </c>
      <c r="BN322" t="s">
        <v>104</v>
      </c>
      <c r="BO322" s="1">
        <v>45005.598009259302</v>
      </c>
      <c r="BP322" t="s">
        <v>105</v>
      </c>
      <c r="BQ322" t="s">
        <v>93</v>
      </c>
      <c r="BS322">
        <v>5</v>
      </c>
      <c r="BT322" t="s">
        <v>106</v>
      </c>
      <c r="BU322" t="s">
        <v>107</v>
      </c>
      <c r="BV322" t="s">
        <v>108</v>
      </c>
      <c r="BW322">
        <v>0</v>
      </c>
      <c r="BX322" t="s">
        <v>513</v>
      </c>
    </row>
    <row r="323" spans="1:76" x14ac:dyDescent="0.25">
      <c r="A323">
        <v>350298</v>
      </c>
      <c r="B323" t="s">
        <v>1449</v>
      </c>
      <c r="C323" t="s">
        <v>279</v>
      </c>
      <c r="D323" t="s">
        <v>280</v>
      </c>
      <c r="E323" t="s">
        <v>332</v>
      </c>
      <c r="F323" t="s">
        <v>333</v>
      </c>
      <c r="G323" t="s">
        <v>81</v>
      </c>
      <c r="H323" t="s">
        <v>82</v>
      </c>
      <c r="I323" t="s">
        <v>283</v>
      </c>
      <c r="J323" t="s">
        <v>284</v>
      </c>
      <c r="K323" t="s">
        <v>1450</v>
      </c>
      <c r="L323" t="s">
        <v>341</v>
      </c>
      <c r="M323" t="s">
        <v>1451</v>
      </c>
      <c r="N323">
        <v>471000</v>
      </c>
      <c r="O323">
        <v>13.33</v>
      </c>
      <c r="P323">
        <f>SUM(Table1[[#This Row],[Weight]]*170000)</f>
        <v>533800</v>
      </c>
      <c r="Q323">
        <v>0</v>
      </c>
      <c r="R323">
        <v>0</v>
      </c>
      <c r="S323">
        <v>0</v>
      </c>
      <c r="T323" t="s">
        <v>187</v>
      </c>
      <c r="U323" t="s">
        <v>187</v>
      </c>
      <c r="V323" t="s">
        <v>188</v>
      </c>
      <c r="W323" t="s">
        <v>188</v>
      </c>
      <c r="X323">
        <v>0</v>
      </c>
      <c r="Y323" t="s">
        <v>87</v>
      </c>
      <c r="Z323" t="s">
        <v>87</v>
      </c>
      <c r="AA323" t="s">
        <v>87</v>
      </c>
      <c r="AB323" t="s">
        <v>108</v>
      </c>
      <c r="AC323">
        <v>0</v>
      </c>
      <c r="AD323">
        <v>0</v>
      </c>
      <c r="AE323">
        <v>0</v>
      </c>
      <c r="AF323">
        <v>0</v>
      </c>
      <c r="AG323" t="s">
        <v>116</v>
      </c>
      <c r="AH323" t="s">
        <v>117</v>
      </c>
      <c r="AI323" t="s">
        <v>189</v>
      </c>
      <c r="AK323" t="s">
        <v>90</v>
      </c>
      <c r="AL323">
        <v>3.14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45</v>
      </c>
      <c r="AU323" t="s">
        <v>91</v>
      </c>
      <c r="AV323" t="s">
        <v>1452</v>
      </c>
      <c r="AW323" t="s">
        <v>90</v>
      </c>
      <c r="AX323" t="s">
        <v>90</v>
      </c>
      <c r="AY323" t="s">
        <v>90</v>
      </c>
      <c r="AZ323" t="s">
        <v>90</v>
      </c>
      <c r="BA323" t="s">
        <v>90</v>
      </c>
      <c r="BB323" t="s">
        <v>92</v>
      </c>
      <c r="BC323" t="s">
        <v>93</v>
      </c>
      <c r="BD323" t="s">
        <v>94</v>
      </c>
      <c r="BE323" t="s">
        <v>95</v>
      </c>
      <c r="BF323" t="s">
        <v>287</v>
      </c>
      <c r="BG323" t="s">
        <v>288</v>
      </c>
      <c r="BH323" t="s">
        <v>289</v>
      </c>
      <c r="BI323" t="s">
        <v>280</v>
      </c>
      <c r="BJ323" t="s">
        <v>100</v>
      </c>
      <c r="BK323" t="s">
        <v>101</v>
      </c>
      <c r="BL323" t="s">
        <v>102</v>
      </c>
      <c r="BM323" t="s">
        <v>103</v>
      </c>
      <c r="BN323" t="s">
        <v>104</v>
      </c>
      <c r="BO323" s="1">
        <v>45005.598414351902</v>
      </c>
      <c r="BP323" t="s">
        <v>105</v>
      </c>
      <c r="BQ323" t="s">
        <v>93</v>
      </c>
      <c r="BS323">
        <v>5</v>
      </c>
      <c r="BT323" t="s">
        <v>106</v>
      </c>
      <c r="BU323" t="s">
        <v>107</v>
      </c>
      <c r="BV323" t="s">
        <v>108</v>
      </c>
      <c r="BW323">
        <v>0</v>
      </c>
      <c r="BX323" t="s">
        <v>513</v>
      </c>
    </row>
    <row r="324" spans="1:76" x14ac:dyDescent="0.25">
      <c r="A324">
        <v>350299</v>
      </c>
      <c r="B324" t="s">
        <v>1453</v>
      </c>
      <c r="C324" t="s">
        <v>279</v>
      </c>
      <c r="D324" t="s">
        <v>280</v>
      </c>
      <c r="E324" t="s">
        <v>332</v>
      </c>
      <c r="F324" t="s">
        <v>333</v>
      </c>
      <c r="G324" t="s">
        <v>81</v>
      </c>
      <c r="H324" t="s">
        <v>82</v>
      </c>
      <c r="I324" t="s">
        <v>283</v>
      </c>
      <c r="J324" t="s">
        <v>284</v>
      </c>
      <c r="K324" t="s">
        <v>1454</v>
      </c>
      <c r="L324" t="s">
        <v>341</v>
      </c>
      <c r="M324" t="s">
        <v>1455</v>
      </c>
      <c r="N324">
        <v>315000</v>
      </c>
      <c r="O324">
        <v>13.33</v>
      </c>
      <c r="P324">
        <f>SUM(Table1[[#This Row],[Weight]]*170000)</f>
        <v>357000</v>
      </c>
      <c r="Q324">
        <v>0</v>
      </c>
      <c r="R324">
        <v>0</v>
      </c>
      <c r="S324">
        <v>0</v>
      </c>
      <c r="T324" t="s">
        <v>187</v>
      </c>
      <c r="U324" t="s">
        <v>187</v>
      </c>
      <c r="V324" t="s">
        <v>188</v>
      </c>
      <c r="W324" t="s">
        <v>188</v>
      </c>
      <c r="X324">
        <v>0</v>
      </c>
      <c r="Y324" t="s">
        <v>87</v>
      </c>
      <c r="Z324" t="s">
        <v>87</v>
      </c>
      <c r="AA324" t="s">
        <v>87</v>
      </c>
      <c r="AB324" t="s">
        <v>108</v>
      </c>
      <c r="AC324">
        <v>0</v>
      </c>
      <c r="AD324">
        <v>0</v>
      </c>
      <c r="AE324">
        <v>0</v>
      </c>
      <c r="AF324">
        <v>0</v>
      </c>
      <c r="AG324" t="s">
        <v>116</v>
      </c>
      <c r="AH324" t="s">
        <v>117</v>
      </c>
      <c r="AI324" t="s">
        <v>189</v>
      </c>
      <c r="AK324" t="s">
        <v>90</v>
      </c>
      <c r="AL324">
        <v>2.1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45</v>
      </c>
      <c r="AU324" t="s">
        <v>91</v>
      </c>
      <c r="AV324" t="s">
        <v>1456</v>
      </c>
      <c r="AW324" t="s">
        <v>90</v>
      </c>
      <c r="AX324" t="s">
        <v>90</v>
      </c>
      <c r="AY324" t="s">
        <v>90</v>
      </c>
      <c r="AZ324" t="s">
        <v>90</v>
      </c>
      <c r="BA324" t="s">
        <v>90</v>
      </c>
      <c r="BB324" t="s">
        <v>92</v>
      </c>
      <c r="BC324" t="s">
        <v>93</v>
      </c>
      <c r="BD324" t="s">
        <v>94</v>
      </c>
      <c r="BE324" t="s">
        <v>95</v>
      </c>
      <c r="BF324" t="s">
        <v>287</v>
      </c>
      <c r="BG324" t="s">
        <v>288</v>
      </c>
      <c r="BH324" t="s">
        <v>289</v>
      </c>
      <c r="BI324" t="s">
        <v>280</v>
      </c>
      <c r="BJ324" t="s">
        <v>100</v>
      </c>
      <c r="BK324" t="s">
        <v>101</v>
      </c>
      <c r="BL324" t="s">
        <v>102</v>
      </c>
      <c r="BM324" t="s">
        <v>103</v>
      </c>
      <c r="BN324" t="s">
        <v>104</v>
      </c>
      <c r="BO324" s="1">
        <v>45005.598807870403</v>
      </c>
      <c r="BP324" t="s">
        <v>105</v>
      </c>
      <c r="BQ324" t="s">
        <v>93</v>
      </c>
      <c r="BS324">
        <v>5</v>
      </c>
      <c r="BT324" t="s">
        <v>106</v>
      </c>
      <c r="BU324" t="s">
        <v>107</v>
      </c>
      <c r="BV324" t="s">
        <v>108</v>
      </c>
      <c r="BW324">
        <v>0</v>
      </c>
      <c r="BX324" t="s">
        <v>513</v>
      </c>
    </row>
    <row r="325" spans="1:76" x14ac:dyDescent="0.25">
      <c r="A325">
        <v>350300</v>
      </c>
      <c r="B325" t="s">
        <v>1457</v>
      </c>
      <c r="C325" t="s">
        <v>279</v>
      </c>
      <c r="D325" t="s">
        <v>280</v>
      </c>
      <c r="E325" t="s">
        <v>281</v>
      </c>
      <c r="F325" t="s">
        <v>282</v>
      </c>
      <c r="G325" t="s">
        <v>81</v>
      </c>
      <c r="H325" t="s">
        <v>82</v>
      </c>
      <c r="I325" t="s">
        <v>283</v>
      </c>
      <c r="J325" t="s">
        <v>284</v>
      </c>
      <c r="K325" t="s">
        <v>1458</v>
      </c>
      <c r="L325" t="s">
        <v>341</v>
      </c>
      <c r="M325" t="s">
        <v>1459</v>
      </c>
      <c r="N325">
        <v>133500</v>
      </c>
      <c r="O325">
        <v>13.33</v>
      </c>
      <c r="P325">
        <f>SUM(Table1[[#This Row],[Weight]]*170000)</f>
        <v>151300</v>
      </c>
      <c r="Q325">
        <v>0</v>
      </c>
      <c r="R325">
        <v>0</v>
      </c>
      <c r="S325">
        <v>0</v>
      </c>
      <c r="T325" t="s">
        <v>187</v>
      </c>
      <c r="U325" t="s">
        <v>187</v>
      </c>
      <c r="V325" t="s">
        <v>188</v>
      </c>
      <c r="W325" t="s">
        <v>188</v>
      </c>
      <c r="X325">
        <v>0</v>
      </c>
      <c r="Y325" t="s">
        <v>87</v>
      </c>
      <c r="Z325" t="s">
        <v>87</v>
      </c>
      <c r="AA325" t="s">
        <v>108</v>
      </c>
      <c r="AB325" t="s">
        <v>108</v>
      </c>
      <c r="AC325">
        <v>0</v>
      </c>
      <c r="AD325">
        <v>0</v>
      </c>
      <c r="AE325">
        <v>0</v>
      </c>
      <c r="AF325">
        <v>0</v>
      </c>
      <c r="AG325" t="s">
        <v>116</v>
      </c>
      <c r="AH325" t="s">
        <v>117</v>
      </c>
      <c r="AI325" t="s">
        <v>189</v>
      </c>
      <c r="AK325" t="s">
        <v>90</v>
      </c>
      <c r="AL325">
        <v>0.89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45</v>
      </c>
      <c r="AU325" t="s">
        <v>91</v>
      </c>
      <c r="AV325" t="s">
        <v>1460</v>
      </c>
      <c r="AW325" t="s">
        <v>90</v>
      </c>
      <c r="AX325" t="s">
        <v>90</v>
      </c>
      <c r="AY325" t="s">
        <v>90</v>
      </c>
      <c r="AZ325" t="s">
        <v>90</v>
      </c>
      <c r="BA325" t="s">
        <v>90</v>
      </c>
      <c r="BB325" t="s">
        <v>92</v>
      </c>
      <c r="BC325" t="s">
        <v>93</v>
      </c>
      <c r="BD325" t="s">
        <v>94</v>
      </c>
      <c r="BE325" t="s">
        <v>95</v>
      </c>
      <c r="BF325" t="s">
        <v>287</v>
      </c>
      <c r="BG325" t="s">
        <v>288</v>
      </c>
      <c r="BH325" t="s">
        <v>289</v>
      </c>
      <c r="BI325" t="s">
        <v>280</v>
      </c>
      <c r="BJ325" t="s">
        <v>100</v>
      </c>
      <c r="BK325" t="s">
        <v>101</v>
      </c>
      <c r="BL325" t="s">
        <v>102</v>
      </c>
      <c r="BM325" t="s">
        <v>103</v>
      </c>
      <c r="BN325" t="s">
        <v>104</v>
      </c>
      <c r="BO325" s="1">
        <v>45005.492083333302</v>
      </c>
      <c r="BP325" t="s">
        <v>105</v>
      </c>
      <c r="BQ325" t="s">
        <v>93</v>
      </c>
      <c r="BS325">
        <v>5</v>
      </c>
      <c r="BT325" t="s">
        <v>106</v>
      </c>
      <c r="BU325" t="s">
        <v>107</v>
      </c>
      <c r="BV325" t="s">
        <v>108</v>
      </c>
      <c r="BW325">
        <v>0</v>
      </c>
      <c r="BX325" t="s">
        <v>109</v>
      </c>
    </row>
    <row r="326" spans="1:76" x14ac:dyDescent="0.25">
      <c r="A326">
        <v>350301</v>
      </c>
      <c r="B326" t="s">
        <v>1461</v>
      </c>
      <c r="C326" t="s">
        <v>279</v>
      </c>
      <c r="D326" t="s">
        <v>280</v>
      </c>
      <c r="E326" t="s">
        <v>332</v>
      </c>
      <c r="F326" t="s">
        <v>333</v>
      </c>
      <c r="G326" t="s">
        <v>81</v>
      </c>
      <c r="H326" t="s">
        <v>82</v>
      </c>
      <c r="I326" t="s">
        <v>283</v>
      </c>
      <c r="J326" t="s">
        <v>284</v>
      </c>
      <c r="K326" t="s">
        <v>1462</v>
      </c>
      <c r="L326" t="s">
        <v>341</v>
      </c>
      <c r="M326" t="s">
        <v>1463</v>
      </c>
      <c r="N326">
        <v>159000</v>
      </c>
      <c r="O326">
        <v>13.33</v>
      </c>
      <c r="P326">
        <f>SUM(Table1[[#This Row],[Weight]]*170000)</f>
        <v>180200</v>
      </c>
      <c r="Q326">
        <v>0</v>
      </c>
      <c r="R326">
        <v>0</v>
      </c>
      <c r="S326">
        <v>0</v>
      </c>
      <c r="T326" t="s">
        <v>187</v>
      </c>
      <c r="U326" t="s">
        <v>187</v>
      </c>
      <c r="V326" t="s">
        <v>188</v>
      </c>
      <c r="W326" t="s">
        <v>188</v>
      </c>
      <c r="X326">
        <v>0</v>
      </c>
      <c r="Y326" t="s">
        <v>87</v>
      </c>
      <c r="Z326" t="s">
        <v>87</v>
      </c>
      <c r="AA326" t="s">
        <v>87</v>
      </c>
      <c r="AB326" t="s">
        <v>108</v>
      </c>
      <c r="AC326">
        <v>0</v>
      </c>
      <c r="AD326">
        <v>0</v>
      </c>
      <c r="AE326">
        <v>0</v>
      </c>
      <c r="AF326">
        <v>0</v>
      </c>
      <c r="AG326" t="s">
        <v>116</v>
      </c>
      <c r="AH326" t="s">
        <v>117</v>
      </c>
      <c r="AI326" t="s">
        <v>189</v>
      </c>
      <c r="AK326" t="s">
        <v>90</v>
      </c>
      <c r="AL326">
        <v>1.06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45</v>
      </c>
      <c r="AU326" t="s">
        <v>91</v>
      </c>
      <c r="AV326" t="s">
        <v>1195</v>
      </c>
      <c r="AW326" t="s">
        <v>90</v>
      </c>
      <c r="AX326" t="s">
        <v>90</v>
      </c>
      <c r="AY326" t="s">
        <v>90</v>
      </c>
      <c r="AZ326" t="s">
        <v>90</v>
      </c>
      <c r="BA326" t="s">
        <v>90</v>
      </c>
      <c r="BB326" t="s">
        <v>92</v>
      </c>
      <c r="BC326" t="s">
        <v>93</v>
      </c>
      <c r="BD326" t="s">
        <v>94</v>
      </c>
      <c r="BE326" t="s">
        <v>95</v>
      </c>
      <c r="BF326" t="s">
        <v>287</v>
      </c>
      <c r="BG326" t="s">
        <v>288</v>
      </c>
      <c r="BH326" t="s">
        <v>289</v>
      </c>
      <c r="BI326" t="s">
        <v>280</v>
      </c>
      <c r="BJ326" t="s">
        <v>100</v>
      </c>
      <c r="BK326" t="s">
        <v>101</v>
      </c>
      <c r="BL326" t="s">
        <v>102</v>
      </c>
      <c r="BM326" t="s">
        <v>103</v>
      </c>
      <c r="BN326" t="s">
        <v>104</v>
      </c>
      <c r="BO326" s="1">
        <v>45005.599826388898</v>
      </c>
      <c r="BP326" t="s">
        <v>105</v>
      </c>
      <c r="BQ326" t="s">
        <v>93</v>
      </c>
      <c r="BS326">
        <v>5</v>
      </c>
      <c r="BT326" t="s">
        <v>106</v>
      </c>
      <c r="BU326" t="s">
        <v>107</v>
      </c>
      <c r="BV326" t="s">
        <v>108</v>
      </c>
      <c r="BW326">
        <v>0</v>
      </c>
      <c r="BX326" t="s">
        <v>513</v>
      </c>
    </row>
    <row r="327" spans="1:76" x14ac:dyDescent="0.25">
      <c r="A327">
        <v>350302</v>
      </c>
      <c r="B327" t="s">
        <v>1464</v>
      </c>
      <c r="C327" t="s">
        <v>279</v>
      </c>
      <c r="D327" t="s">
        <v>280</v>
      </c>
      <c r="E327" t="s">
        <v>332</v>
      </c>
      <c r="F327" t="s">
        <v>333</v>
      </c>
      <c r="G327" t="s">
        <v>81</v>
      </c>
      <c r="H327" t="s">
        <v>82</v>
      </c>
      <c r="I327" t="s">
        <v>283</v>
      </c>
      <c r="J327" t="s">
        <v>284</v>
      </c>
      <c r="K327" t="s">
        <v>1465</v>
      </c>
      <c r="L327" t="s">
        <v>341</v>
      </c>
      <c r="M327" t="s">
        <v>1466</v>
      </c>
      <c r="N327">
        <v>246000</v>
      </c>
      <c r="O327">
        <v>13.33</v>
      </c>
      <c r="P327">
        <f>SUM(Table1[[#This Row],[Weight]]*170000)</f>
        <v>278800</v>
      </c>
      <c r="Q327">
        <v>0</v>
      </c>
      <c r="R327">
        <v>0</v>
      </c>
      <c r="S327">
        <v>0</v>
      </c>
      <c r="T327" t="s">
        <v>187</v>
      </c>
      <c r="U327" t="s">
        <v>187</v>
      </c>
      <c r="V327" t="s">
        <v>188</v>
      </c>
      <c r="W327" t="s">
        <v>188</v>
      </c>
      <c r="X327">
        <v>0</v>
      </c>
      <c r="Y327" t="s">
        <v>87</v>
      </c>
      <c r="Z327" t="s">
        <v>87</v>
      </c>
      <c r="AA327" t="s">
        <v>87</v>
      </c>
      <c r="AB327" t="s">
        <v>108</v>
      </c>
      <c r="AC327">
        <v>0</v>
      </c>
      <c r="AD327">
        <v>0</v>
      </c>
      <c r="AE327">
        <v>0</v>
      </c>
      <c r="AF327">
        <v>0</v>
      </c>
      <c r="AG327" t="s">
        <v>116</v>
      </c>
      <c r="AH327" t="s">
        <v>117</v>
      </c>
      <c r="AI327" t="s">
        <v>189</v>
      </c>
      <c r="AK327" t="s">
        <v>90</v>
      </c>
      <c r="AL327">
        <v>1.64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45</v>
      </c>
      <c r="AU327" t="s">
        <v>91</v>
      </c>
      <c r="AV327" t="s">
        <v>1467</v>
      </c>
      <c r="AW327" t="s">
        <v>90</v>
      </c>
      <c r="AX327" t="s">
        <v>90</v>
      </c>
      <c r="AY327" t="s">
        <v>90</v>
      </c>
      <c r="AZ327" t="s">
        <v>90</v>
      </c>
      <c r="BA327" t="s">
        <v>90</v>
      </c>
      <c r="BB327" t="s">
        <v>92</v>
      </c>
      <c r="BC327" t="s">
        <v>93</v>
      </c>
      <c r="BD327" t="s">
        <v>94</v>
      </c>
      <c r="BE327" t="s">
        <v>95</v>
      </c>
      <c r="BF327" t="s">
        <v>287</v>
      </c>
      <c r="BG327" t="s">
        <v>288</v>
      </c>
      <c r="BH327" t="s">
        <v>289</v>
      </c>
      <c r="BI327" t="s">
        <v>280</v>
      </c>
      <c r="BJ327" t="s">
        <v>100</v>
      </c>
      <c r="BK327" t="s">
        <v>101</v>
      </c>
      <c r="BL327" t="s">
        <v>102</v>
      </c>
      <c r="BM327" t="s">
        <v>103</v>
      </c>
      <c r="BN327" t="s">
        <v>104</v>
      </c>
      <c r="BO327" s="1">
        <v>45005.600219907399</v>
      </c>
      <c r="BP327" t="s">
        <v>105</v>
      </c>
      <c r="BQ327" t="s">
        <v>93</v>
      </c>
      <c r="BS327">
        <v>5</v>
      </c>
      <c r="BT327" t="s">
        <v>106</v>
      </c>
      <c r="BU327" t="s">
        <v>107</v>
      </c>
      <c r="BV327" t="s">
        <v>108</v>
      </c>
      <c r="BW327">
        <v>0</v>
      </c>
      <c r="BX327" t="s">
        <v>513</v>
      </c>
    </row>
    <row r="328" spans="1:76" x14ac:dyDescent="0.25">
      <c r="A328">
        <v>350303</v>
      </c>
      <c r="B328" t="s">
        <v>1468</v>
      </c>
      <c r="C328" t="s">
        <v>279</v>
      </c>
      <c r="D328" t="s">
        <v>280</v>
      </c>
      <c r="E328" t="s">
        <v>332</v>
      </c>
      <c r="F328" t="s">
        <v>333</v>
      </c>
      <c r="G328" t="s">
        <v>81</v>
      </c>
      <c r="H328" t="s">
        <v>82</v>
      </c>
      <c r="I328" t="s">
        <v>283</v>
      </c>
      <c r="J328" t="s">
        <v>284</v>
      </c>
      <c r="K328" t="s">
        <v>1469</v>
      </c>
      <c r="L328" t="s">
        <v>341</v>
      </c>
      <c r="M328" t="s">
        <v>1470</v>
      </c>
      <c r="N328">
        <v>159000</v>
      </c>
      <c r="O328">
        <v>13.33</v>
      </c>
      <c r="P328">
        <f>SUM(Table1[[#This Row],[Weight]]*170000)</f>
        <v>180200</v>
      </c>
      <c r="Q328">
        <v>0</v>
      </c>
      <c r="R328">
        <v>0</v>
      </c>
      <c r="S328">
        <v>0</v>
      </c>
      <c r="T328" t="s">
        <v>187</v>
      </c>
      <c r="U328" t="s">
        <v>187</v>
      </c>
      <c r="V328" t="s">
        <v>188</v>
      </c>
      <c r="W328" t="s">
        <v>188</v>
      </c>
      <c r="X328">
        <v>0</v>
      </c>
      <c r="Y328" t="s">
        <v>87</v>
      </c>
      <c r="Z328" t="s">
        <v>87</v>
      </c>
      <c r="AA328" t="s">
        <v>87</v>
      </c>
      <c r="AB328" t="s">
        <v>108</v>
      </c>
      <c r="AC328">
        <v>0</v>
      </c>
      <c r="AD328">
        <v>0</v>
      </c>
      <c r="AE328">
        <v>0</v>
      </c>
      <c r="AF328">
        <v>0</v>
      </c>
      <c r="AG328" t="s">
        <v>116</v>
      </c>
      <c r="AH328" t="s">
        <v>117</v>
      </c>
      <c r="AI328" t="s">
        <v>189</v>
      </c>
      <c r="AK328" t="s">
        <v>90</v>
      </c>
      <c r="AL328">
        <v>1.06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45</v>
      </c>
      <c r="AU328" t="s">
        <v>91</v>
      </c>
      <c r="AV328" t="s">
        <v>1195</v>
      </c>
      <c r="AW328" t="s">
        <v>90</v>
      </c>
      <c r="AX328" t="s">
        <v>90</v>
      </c>
      <c r="AY328" t="s">
        <v>90</v>
      </c>
      <c r="AZ328" t="s">
        <v>90</v>
      </c>
      <c r="BA328" t="s">
        <v>90</v>
      </c>
      <c r="BB328" t="s">
        <v>92</v>
      </c>
      <c r="BC328" t="s">
        <v>93</v>
      </c>
      <c r="BD328" t="s">
        <v>94</v>
      </c>
      <c r="BE328" t="s">
        <v>95</v>
      </c>
      <c r="BF328" t="s">
        <v>287</v>
      </c>
      <c r="BG328" t="s">
        <v>288</v>
      </c>
      <c r="BH328" t="s">
        <v>289</v>
      </c>
      <c r="BI328" t="s">
        <v>280</v>
      </c>
      <c r="BJ328" t="s">
        <v>100</v>
      </c>
      <c r="BK328" t="s">
        <v>101</v>
      </c>
      <c r="BL328" t="s">
        <v>102</v>
      </c>
      <c r="BM328" t="s">
        <v>103</v>
      </c>
      <c r="BN328" t="s">
        <v>104</v>
      </c>
      <c r="BO328" s="1">
        <v>45005.600555555597</v>
      </c>
      <c r="BP328" t="s">
        <v>105</v>
      </c>
      <c r="BQ328" t="s">
        <v>93</v>
      </c>
      <c r="BS328">
        <v>5</v>
      </c>
      <c r="BT328" t="s">
        <v>106</v>
      </c>
      <c r="BU328" t="s">
        <v>107</v>
      </c>
      <c r="BV328" t="s">
        <v>108</v>
      </c>
      <c r="BW328">
        <v>0</v>
      </c>
      <c r="BX328" t="s">
        <v>513</v>
      </c>
    </row>
    <row r="329" spans="1:76" x14ac:dyDescent="0.25">
      <c r="A329">
        <v>350304</v>
      </c>
      <c r="B329" t="s">
        <v>1471</v>
      </c>
      <c r="C329" t="s">
        <v>279</v>
      </c>
      <c r="D329" t="s">
        <v>280</v>
      </c>
      <c r="E329" t="s">
        <v>332</v>
      </c>
      <c r="F329" t="s">
        <v>333</v>
      </c>
      <c r="G329" t="s">
        <v>81</v>
      </c>
      <c r="H329" t="s">
        <v>82</v>
      </c>
      <c r="I329" t="s">
        <v>283</v>
      </c>
      <c r="J329" t="s">
        <v>284</v>
      </c>
      <c r="K329" t="s">
        <v>1472</v>
      </c>
      <c r="L329" t="s">
        <v>341</v>
      </c>
      <c r="M329" t="s">
        <v>1473</v>
      </c>
      <c r="N329">
        <v>147000</v>
      </c>
      <c r="O329">
        <v>13.33</v>
      </c>
      <c r="P329">
        <f>SUM(Table1[[#This Row],[Weight]]*170000)</f>
        <v>166600</v>
      </c>
      <c r="Q329">
        <v>0</v>
      </c>
      <c r="R329">
        <v>0</v>
      </c>
      <c r="S329">
        <v>0</v>
      </c>
      <c r="T329" t="s">
        <v>187</v>
      </c>
      <c r="U329" t="s">
        <v>187</v>
      </c>
      <c r="V329" t="s">
        <v>188</v>
      </c>
      <c r="W329" t="s">
        <v>188</v>
      </c>
      <c r="X329">
        <v>0</v>
      </c>
      <c r="Y329" t="s">
        <v>87</v>
      </c>
      <c r="Z329" t="s">
        <v>87</v>
      </c>
      <c r="AA329" t="s">
        <v>87</v>
      </c>
      <c r="AB329" t="s">
        <v>108</v>
      </c>
      <c r="AC329">
        <v>0</v>
      </c>
      <c r="AD329">
        <v>0</v>
      </c>
      <c r="AE329">
        <v>0</v>
      </c>
      <c r="AF329">
        <v>0</v>
      </c>
      <c r="AG329" t="s">
        <v>116</v>
      </c>
      <c r="AH329" t="s">
        <v>117</v>
      </c>
      <c r="AI329" t="s">
        <v>189</v>
      </c>
      <c r="AK329" t="s">
        <v>90</v>
      </c>
      <c r="AL329">
        <v>0.98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45</v>
      </c>
      <c r="AU329" t="s">
        <v>91</v>
      </c>
      <c r="AV329" t="s">
        <v>1474</v>
      </c>
      <c r="AW329" t="s">
        <v>90</v>
      </c>
      <c r="AX329" t="s">
        <v>90</v>
      </c>
      <c r="AY329" t="s">
        <v>90</v>
      </c>
      <c r="AZ329" t="s">
        <v>90</v>
      </c>
      <c r="BA329" t="s">
        <v>90</v>
      </c>
      <c r="BB329" t="s">
        <v>92</v>
      </c>
      <c r="BC329" t="s">
        <v>93</v>
      </c>
      <c r="BD329" t="s">
        <v>94</v>
      </c>
      <c r="BE329" t="s">
        <v>95</v>
      </c>
      <c r="BF329" t="s">
        <v>287</v>
      </c>
      <c r="BG329" t="s">
        <v>288</v>
      </c>
      <c r="BH329" t="s">
        <v>289</v>
      </c>
      <c r="BI329" t="s">
        <v>280</v>
      </c>
      <c r="BJ329" t="s">
        <v>100</v>
      </c>
      <c r="BK329" t="s">
        <v>101</v>
      </c>
      <c r="BL329" t="s">
        <v>102</v>
      </c>
      <c r="BM329" t="s">
        <v>103</v>
      </c>
      <c r="BN329" t="s">
        <v>104</v>
      </c>
      <c r="BO329" s="1">
        <v>45005.600983796299</v>
      </c>
      <c r="BP329" t="s">
        <v>105</v>
      </c>
      <c r="BQ329" t="s">
        <v>93</v>
      </c>
      <c r="BS329">
        <v>5</v>
      </c>
      <c r="BT329" t="s">
        <v>106</v>
      </c>
      <c r="BU329" t="s">
        <v>107</v>
      </c>
      <c r="BV329" t="s">
        <v>108</v>
      </c>
      <c r="BW329">
        <v>0</v>
      </c>
      <c r="BX329" t="s">
        <v>513</v>
      </c>
    </row>
    <row r="330" spans="1:76" x14ac:dyDescent="0.25">
      <c r="A330">
        <v>350305</v>
      </c>
      <c r="B330" t="s">
        <v>1475</v>
      </c>
      <c r="C330" t="s">
        <v>279</v>
      </c>
      <c r="D330" t="s">
        <v>280</v>
      </c>
      <c r="E330" t="s">
        <v>332</v>
      </c>
      <c r="F330" t="s">
        <v>333</v>
      </c>
      <c r="G330" t="s">
        <v>81</v>
      </c>
      <c r="H330" t="s">
        <v>82</v>
      </c>
      <c r="I330" t="s">
        <v>283</v>
      </c>
      <c r="J330" t="s">
        <v>284</v>
      </c>
      <c r="K330" t="s">
        <v>1476</v>
      </c>
      <c r="L330" t="s">
        <v>341</v>
      </c>
      <c r="M330" t="s">
        <v>1477</v>
      </c>
      <c r="N330">
        <v>213000</v>
      </c>
      <c r="O330">
        <v>13.33</v>
      </c>
      <c r="P330">
        <f>SUM(Table1[[#This Row],[Weight]]*170000)</f>
        <v>241400</v>
      </c>
      <c r="Q330">
        <v>0</v>
      </c>
      <c r="R330">
        <v>0</v>
      </c>
      <c r="S330">
        <v>0</v>
      </c>
      <c r="T330" t="s">
        <v>187</v>
      </c>
      <c r="U330" t="s">
        <v>187</v>
      </c>
      <c r="V330" t="s">
        <v>188</v>
      </c>
      <c r="W330" t="s">
        <v>188</v>
      </c>
      <c r="X330">
        <v>0</v>
      </c>
      <c r="Y330" t="s">
        <v>87</v>
      </c>
      <c r="Z330" t="s">
        <v>87</v>
      </c>
      <c r="AA330" t="s">
        <v>87</v>
      </c>
      <c r="AB330" t="s">
        <v>108</v>
      </c>
      <c r="AC330">
        <v>0</v>
      </c>
      <c r="AD330">
        <v>0</v>
      </c>
      <c r="AE330">
        <v>0</v>
      </c>
      <c r="AF330">
        <v>0</v>
      </c>
      <c r="AG330" t="s">
        <v>116</v>
      </c>
      <c r="AH330" t="s">
        <v>117</v>
      </c>
      <c r="AI330" t="s">
        <v>189</v>
      </c>
      <c r="AK330" t="s">
        <v>90</v>
      </c>
      <c r="AL330">
        <v>1.42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45</v>
      </c>
      <c r="AU330" t="s">
        <v>91</v>
      </c>
      <c r="AV330" t="s">
        <v>1478</v>
      </c>
      <c r="AW330" t="s">
        <v>90</v>
      </c>
      <c r="AX330" t="s">
        <v>90</v>
      </c>
      <c r="AY330" t="s">
        <v>90</v>
      </c>
      <c r="AZ330" t="s">
        <v>90</v>
      </c>
      <c r="BA330" t="s">
        <v>90</v>
      </c>
      <c r="BB330" t="s">
        <v>92</v>
      </c>
      <c r="BC330" t="s">
        <v>93</v>
      </c>
      <c r="BD330" t="s">
        <v>94</v>
      </c>
      <c r="BE330" t="s">
        <v>95</v>
      </c>
      <c r="BF330" t="s">
        <v>287</v>
      </c>
      <c r="BG330" t="s">
        <v>288</v>
      </c>
      <c r="BH330" t="s">
        <v>289</v>
      </c>
      <c r="BI330" t="s">
        <v>280</v>
      </c>
      <c r="BJ330" t="s">
        <v>100</v>
      </c>
      <c r="BK330" t="s">
        <v>101</v>
      </c>
      <c r="BL330" t="s">
        <v>102</v>
      </c>
      <c r="BM330" t="s">
        <v>103</v>
      </c>
      <c r="BN330" t="s">
        <v>104</v>
      </c>
      <c r="BO330" s="1">
        <v>45005.602592592601</v>
      </c>
      <c r="BP330" t="s">
        <v>105</v>
      </c>
      <c r="BQ330" t="s">
        <v>93</v>
      </c>
      <c r="BS330">
        <v>5</v>
      </c>
      <c r="BT330" t="s">
        <v>106</v>
      </c>
      <c r="BU330" t="s">
        <v>107</v>
      </c>
      <c r="BV330" t="s">
        <v>108</v>
      </c>
      <c r="BW330">
        <v>0</v>
      </c>
      <c r="BX330" t="s">
        <v>513</v>
      </c>
    </row>
    <row r="331" spans="1:76" x14ac:dyDescent="0.25">
      <c r="A331">
        <v>350306</v>
      </c>
      <c r="B331" t="s">
        <v>1479</v>
      </c>
      <c r="C331" t="s">
        <v>279</v>
      </c>
      <c r="D331" t="s">
        <v>280</v>
      </c>
      <c r="E331" t="s">
        <v>332</v>
      </c>
      <c r="F331" t="s">
        <v>333</v>
      </c>
      <c r="G331" t="s">
        <v>81</v>
      </c>
      <c r="H331" t="s">
        <v>82</v>
      </c>
      <c r="I331" t="s">
        <v>283</v>
      </c>
      <c r="J331" t="s">
        <v>284</v>
      </c>
      <c r="K331" t="s">
        <v>1480</v>
      </c>
      <c r="L331" t="s">
        <v>341</v>
      </c>
      <c r="M331" t="s">
        <v>1481</v>
      </c>
      <c r="N331">
        <v>216000</v>
      </c>
      <c r="O331">
        <v>13.33</v>
      </c>
      <c r="P331">
        <f>SUM(Table1[[#This Row],[Weight]]*170000)</f>
        <v>244800</v>
      </c>
      <c r="Q331">
        <v>0</v>
      </c>
      <c r="R331">
        <v>0</v>
      </c>
      <c r="S331">
        <v>0</v>
      </c>
      <c r="T331" t="s">
        <v>187</v>
      </c>
      <c r="U331" t="s">
        <v>187</v>
      </c>
      <c r="V331" t="s">
        <v>188</v>
      </c>
      <c r="W331" t="s">
        <v>188</v>
      </c>
      <c r="X331">
        <v>0</v>
      </c>
      <c r="Y331" t="s">
        <v>87</v>
      </c>
      <c r="Z331" t="s">
        <v>87</v>
      </c>
      <c r="AA331" t="s">
        <v>87</v>
      </c>
      <c r="AB331" t="s">
        <v>108</v>
      </c>
      <c r="AC331">
        <v>0</v>
      </c>
      <c r="AD331">
        <v>0</v>
      </c>
      <c r="AE331">
        <v>0</v>
      </c>
      <c r="AF331">
        <v>0</v>
      </c>
      <c r="AG331" t="s">
        <v>116</v>
      </c>
      <c r="AH331" t="s">
        <v>117</v>
      </c>
      <c r="AI331" t="s">
        <v>189</v>
      </c>
      <c r="AK331" t="s">
        <v>90</v>
      </c>
      <c r="AL331">
        <v>1.44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45</v>
      </c>
      <c r="AU331" t="s">
        <v>91</v>
      </c>
      <c r="AV331" t="s">
        <v>548</v>
      </c>
      <c r="AW331" t="s">
        <v>90</v>
      </c>
      <c r="AX331" t="s">
        <v>90</v>
      </c>
      <c r="AY331" t="s">
        <v>90</v>
      </c>
      <c r="AZ331" t="s">
        <v>90</v>
      </c>
      <c r="BA331" t="s">
        <v>90</v>
      </c>
      <c r="BB331" t="s">
        <v>92</v>
      </c>
      <c r="BC331" t="s">
        <v>93</v>
      </c>
      <c r="BD331" t="s">
        <v>94</v>
      </c>
      <c r="BE331" t="s">
        <v>95</v>
      </c>
      <c r="BF331" t="s">
        <v>287</v>
      </c>
      <c r="BG331" t="s">
        <v>288</v>
      </c>
      <c r="BH331" t="s">
        <v>289</v>
      </c>
      <c r="BI331" t="s">
        <v>280</v>
      </c>
      <c r="BJ331" t="s">
        <v>100</v>
      </c>
      <c r="BK331" t="s">
        <v>101</v>
      </c>
      <c r="BL331" t="s">
        <v>102</v>
      </c>
      <c r="BM331" t="s">
        <v>103</v>
      </c>
      <c r="BN331" t="s">
        <v>104</v>
      </c>
      <c r="BO331" s="1">
        <v>45005.603101851899</v>
      </c>
      <c r="BP331" t="s">
        <v>105</v>
      </c>
      <c r="BQ331" t="s">
        <v>93</v>
      </c>
      <c r="BS331">
        <v>5</v>
      </c>
      <c r="BT331" t="s">
        <v>106</v>
      </c>
      <c r="BU331" t="s">
        <v>107</v>
      </c>
      <c r="BV331" t="s">
        <v>108</v>
      </c>
      <c r="BW331">
        <v>0</v>
      </c>
      <c r="BX331" t="s">
        <v>513</v>
      </c>
    </row>
    <row r="332" spans="1:76" x14ac:dyDescent="0.25">
      <c r="A332">
        <v>350307</v>
      </c>
      <c r="B332" t="s">
        <v>1482</v>
      </c>
      <c r="C332" t="s">
        <v>279</v>
      </c>
      <c r="D332" t="s">
        <v>280</v>
      </c>
      <c r="E332" t="s">
        <v>332</v>
      </c>
      <c r="F332" t="s">
        <v>333</v>
      </c>
      <c r="G332" t="s">
        <v>81</v>
      </c>
      <c r="H332" t="s">
        <v>82</v>
      </c>
      <c r="I332" t="s">
        <v>283</v>
      </c>
      <c r="J332" t="s">
        <v>284</v>
      </c>
      <c r="K332" t="s">
        <v>1483</v>
      </c>
      <c r="L332" t="s">
        <v>341</v>
      </c>
      <c r="M332" t="s">
        <v>1484</v>
      </c>
      <c r="N332">
        <v>436500</v>
      </c>
      <c r="O332">
        <v>13.33</v>
      </c>
      <c r="P332">
        <f>SUM(Table1[[#This Row],[Weight]]*170000)</f>
        <v>494700</v>
      </c>
      <c r="Q332">
        <v>0</v>
      </c>
      <c r="R332">
        <v>0</v>
      </c>
      <c r="S332">
        <v>0</v>
      </c>
      <c r="T332" t="s">
        <v>187</v>
      </c>
      <c r="U332" t="s">
        <v>187</v>
      </c>
      <c r="V332" t="s">
        <v>188</v>
      </c>
      <c r="W332" t="s">
        <v>188</v>
      </c>
      <c r="X332">
        <v>0</v>
      </c>
      <c r="Y332" t="s">
        <v>87</v>
      </c>
      <c r="Z332" t="s">
        <v>87</v>
      </c>
      <c r="AA332" t="s">
        <v>87</v>
      </c>
      <c r="AB332" t="s">
        <v>108</v>
      </c>
      <c r="AC332">
        <v>0</v>
      </c>
      <c r="AD332">
        <v>0</v>
      </c>
      <c r="AE332">
        <v>0</v>
      </c>
      <c r="AF332">
        <v>0</v>
      </c>
      <c r="AG332" t="s">
        <v>116</v>
      </c>
      <c r="AH332" t="s">
        <v>117</v>
      </c>
      <c r="AI332" t="s">
        <v>189</v>
      </c>
      <c r="AK332" t="s">
        <v>90</v>
      </c>
      <c r="AL332">
        <v>2.91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45</v>
      </c>
      <c r="AU332" t="s">
        <v>91</v>
      </c>
      <c r="AV332" t="s">
        <v>1485</v>
      </c>
      <c r="AW332" t="s">
        <v>90</v>
      </c>
      <c r="AX332" t="s">
        <v>90</v>
      </c>
      <c r="AY332" t="s">
        <v>90</v>
      </c>
      <c r="AZ332" t="s">
        <v>90</v>
      </c>
      <c r="BA332" t="s">
        <v>90</v>
      </c>
      <c r="BB332" t="s">
        <v>92</v>
      </c>
      <c r="BC332" t="s">
        <v>93</v>
      </c>
      <c r="BD332" t="s">
        <v>94</v>
      </c>
      <c r="BE332" t="s">
        <v>95</v>
      </c>
      <c r="BF332" t="s">
        <v>287</v>
      </c>
      <c r="BG332" t="s">
        <v>288</v>
      </c>
      <c r="BH332" t="s">
        <v>289</v>
      </c>
      <c r="BI332" t="s">
        <v>280</v>
      </c>
      <c r="BJ332" t="s">
        <v>100</v>
      </c>
      <c r="BK332" t="s">
        <v>101</v>
      </c>
      <c r="BL332" t="s">
        <v>102</v>
      </c>
      <c r="BM332" t="s">
        <v>103</v>
      </c>
      <c r="BN332" t="s">
        <v>104</v>
      </c>
      <c r="BO332" s="1">
        <v>45005.604224536997</v>
      </c>
      <c r="BP332" t="s">
        <v>105</v>
      </c>
      <c r="BQ332" t="s">
        <v>93</v>
      </c>
      <c r="BS332">
        <v>5</v>
      </c>
      <c r="BT332" t="s">
        <v>106</v>
      </c>
      <c r="BU332" t="s">
        <v>107</v>
      </c>
      <c r="BV332" t="s">
        <v>108</v>
      </c>
      <c r="BW332">
        <v>0</v>
      </c>
      <c r="BX332" t="s">
        <v>513</v>
      </c>
    </row>
    <row r="333" spans="1:76" x14ac:dyDescent="0.25">
      <c r="A333">
        <v>350308</v>
      </c>
      <c r="B333" t="s">
        <v>1486</v>
      </c>
      <c r="C333" t="s">
        <v>279</v>
      </c>
      <c r="D333" t="s">
        <v>280</v>
      </c>
      <c r="E333" t="s">
        <v>332</v>
      </c>
      <c r="F333" t="s">
        <v>333</v>
      </c>
      <c r="G333" t="s">
        <v>81</v>
      </c>
      <c r="H333" t="s">
        <v>82</v>
      </c>
      <c r="I333" t="s">
        <v>283</v>
      </c>
      <c r="J333" t="s">
        <v>284</v>
      </c>
      <c r="K333" t="s">
        <v>1487</v>
      </c>
      <c r="L333" t="s">
        <v>341</v>
      </c>
      <c r="M333" t="s">
        <v>1488</v>
      </c>
      <c r="N333">
        <v>169500</v>
      </c>
      <c r="O333">
        <v>13.33</v>
      </c>
      <c r="P333">
        <f>SUM(Table1[[#This Row],[Weight]]*170000)</f>
        <v>192099.99999999997</v>
      </c>
      <c r="Q333">
        <v>0</v>
      </c>
      <c r="R333">
        <v>0</v>
      </c>
      <c r="S333">
        <v>0</v>
      </c>
      <c r="T333" t="s">
        <v>187</v>
      </c>
      <c r="U333" t="s">
        <v>187</v>
      </c>
      <c r="V333" t="s">
        <v>188</v>
      </c>
      <c r="W333" t="s">
        <v>188</v>
      </c>
      <c r="X333">
        <v>0</v>
      </c>
      <c r="Y333" t="s">
        <v>87</v>
      </c>
      <c r="Z333" t="s">
        <v>87</v>
      </c>
      <c r="AA333" t="s">
        <v>87</v>
      </c>
      <c r="AB333" t="s">
        <v>108</v>
      </c>
      <c r="AC333">
        <v>0</v>
      </c>
      <c r="AD333">
        <v>0</v>
      </c>
      <c r="AE333">
        <v>0</v>
      </c>
      <c r="AF333">
        <v>0</v>
      </c>
      <c r="AG333" t="s">
        <v>116</v>
      </c>
      <c r="AH333" t="s">
        <v>117</v>
      </c>
      <c r="AI333" t="s">
        <v>189</v>
      </c>
      <c r="AK333" t="s">
        <v>90</v>
      </c>
      <c r="AL333">
        <v>1.1299999999999999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45</v>
      </c>
      <c r="AU333" t="s">
        <v>91</v>
      </c>
      <c r="AV333" t="s">
        <v>1084</v>
      </c>
      <c r="AW333" t="s">
        <v>90</v>
      </c>
      <c r="AX333" t="s">
        <v>90</v>
      </c>
      <c r="AY333" t="s">
        <v>90</v>
      </c>
      <c r="AZ333" t="s">
        <v>90</v>
      </c>
      <c r="BA333" t="s">
        <v>90</v>
      </c>
      <c r="BB333" t="s">
        <v>92</v>
      </c>
      <c r="BC333" t="s">
        <v>93</v>
      </c>
      <c r="BD333" t="s">
        <v>94</v>
      </c>
      <c r="BE333" t="s">
        <v>95</v>
      </c>
      <c r="BF333" t="s">
        <v>287</v>
      </c>
      <c r="BG333" t="s">
        <v>288</v>
      </c>
      <c r="BH333" t="s">
        <v>289</v>
      </c>
      <c r="BI333" t="s">
        <v>280</v>
      </c>
      <c r="BJ333" t="s">
        <v>100</v>
      </c>
      <c r="BK333" t="s">
        <v>101</v>
      </c>
      <c r="BL333" t="s">
        <v>102</v>
      </c>
      <c r="BM333" t="s">
        <v>103</v>
      </c>
      <c r="BN333" t="s">
        <v>104</v>
      </c>
      <c r="BO333" s="1">
        <v>45005.604641203703</v>
      </c>
      <c r="BP333" t="s">
        <v>105</v>
      </c>
      <c r="BQ333" t="s">
        <v>93</v>
      </c>
      <c r="BS333">
        <v>5</v>
      </c>
      <c r="BT333" t="s">
        <v>106</v>
      </c>
      <c r="BU333" t="s">
        <v>107</v>
      </c>
      <c r="BV333" t="s">
        <v>108</v>
      </c>
      <c r="BW333">
        <v>0</v>
      </c>
      <c r="BX333" t="s">
        <v>513</v>
      </c>
    </row>
    <row r="334" spans="1:76" x14ac:dyDescent="0.25">
      <c r="A334">
        <v>350309</v>
      </c>
      <c r="B334" t="s">
        <v>1489</v>
      </c>
      <c r="C334" t="s">
        <v>279</v>
      </c>
      <c r="D334" t="s">
        <v>280</v>
      </c>
      <c r="E334" t="s">
        <v>332</v>
      </c>
      <c r="F334" t="s">
        <v>333</v>
      </c>
      <c r="G334" t="s">
        <v>81</v>
      </c>
      <c r="H334" t="s">
        <v>82</v>
      </c>
      <c r="I334" t="s">
        <v>283</v>
      </c>
      <c r="J334" t="s">
        <v>284</v>
      </c>
      <c r="K334" t="s">
        <v>1490</v>
      </c>
      <c r="L334" t="s">
        <v>341</v>
      </c>
      <c r="M334" t="s">
        <v>1463</v>
      </c>
      <c r="N334">
        <v>165000</v>
      </c>
      <c r="O334">
        <v>13.33</v>
      </c>
      <c r="P334">
        <f>SUM(Table1[[#This Row],[Weight]]*170000)</f>
        <v>187000.00000000003</v>
      </c>
      <c r="Q334">
        <v>0</v>
      </c>
      <c r="R334">
        <v>0</v>
      </c>
      <c r="S334">
        <v>0</v>
      </c>
      <c r="T334" t="s">
        <v>187</v>
      </c>
      <c r="U334" t="s">
        <v>187</v>
      </c>
      <c r="V334" t="s">
        <v>188</v>
      </c>
      <c r="W334" t="s">
        <v>188</v>
      </c>
      <c r="X334">
        <v>0</v>
      </c>
      <c r="Y334" t="s">
        <v>87</v>
      </c>
      <c r="Z334" t="s">
        <v>87</v>
      </c>
      <c r="AA334" t="s">
        <v>87</v>
      </c>
      <c r="AB334" t="s">
        <v>108</v>
      </c>
      <c r="AC334">
        <v>0</v>
      </c>
      <c r="AD334">
        <v>0</v>
      </c>
      <c r="AE334">
        <v>0</v>
      </c>
      <c r="AF334">
        <v>0</v>
      </c>
      <c r="AG334" t="s">
        <v>116</v>
      </c>
      <c r="AH334" t="s">
        <v>117</v>
      </c>
      <c r="AI334" t="s">
        <v>189</v>
      </c>
      <c r="AK334" t="s">
        <v>90</v>
      </c>
      <c r="AL334">
        <v>1.1000000000000001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45</v>
      </c>
      <c r="AU334" t="s">
        <v>91</v>
      </c>
      <c r="AV334" t="s">
        <v>990</v>
      </c>
      <c r="AW334" t="s">
        <v>90</v>
      </c>
      <c r="AX334" t="s">
        <v>90</v>
      </c>
      <c r="AY334" t="s">
        <v>90</v>
      </c>
      <c r="AZ334" t="s">
        <v>90</v>
      </c>
      <c r="BA334" t="s">
        <v>90</v>
      </c>
      <c r="BB334" t="s">
        <v>92</v>
      </c>
      <c r="BC334" t="s">
        <v>93</v>
      </c>
      <c r="BD334" t="s">
        <v>94</v>
      </c>
      <c r="BE334" t="s">
        <v>95</v>
      </c>
      <c r="BF334" t="s">
        <v>287</v>
      </c>
      <c r="BG334" t="s">
        <v>288</v>
      </c>
      <c r="BH334" t="s">
        <v>289</v>
      </c>
      <c r="BI334" t="s">
        <v>280</v>
      </c>
      <c r="BJ334" t="s">
        <v>100</v>
      </c>
      <c r="BK334" t="s">
        <v>101</v>
      </c>
      <c r="BL334" t="s">
        <v>102</v>
      </c>
      <c r="BM334" t="s">
        <v>103</v>
      </c>
      <c r="BN334" t="s">
        <v>104</v>
      </c>
      <c r="BO334" s="1">
        <v>45005.604976851901</v>
      </c>
      <c r="BP334" t="s">
        <v>105</v>
      </c>
      <c r="BQ334" t="s">
        <v>93</v>
      </c>
      <c r="BS334">
        <v>5</v>
      </c>
      <c r="BT334" t="s">
        <v>106</v>
      </c>
      <c r="BU334" t="s">
        <v>107</v>
      </c>
      <c r="BV334" t="s">
        <v>108</v>
      </c>
      <c r="BW334">
        <v>0</v>
      </c>
      <c r="BX334" t="s">
        <v>513</v>
      </c>
    </row>
    <row r="335" spans="1:76" x14ac:dyDescent="0.25">
      <c r="A335">
        <v>350310</v>
      </c>
      <c r="B335" t="s">
        <v>1491</v>
      </c>
      <c r="C335" t="s">
        <v>279</v>
      </c>
      <c r="D335" t="s">
        <v>280</v>
      </c>
      <c r="E335" t="s">
        <v>332</v>
      </c>
      <c r="F335" t="s">
        <v>333</v>
      </c>
      <c r="G335" t="s">
        <v>81</v>
      </c>
      <c r="H335" t="s">
        <v>82</v>
      </c>
      <c r="I335" t="s">
        <v>283</v>
      </c>
      <c r="J335" t="s">
        <v>284</v>
      </c>
      <c r="K335" t="s">
        <v>1492</v>
      </c>
      <c r="L335" t="s">
        <v>341</v>
      </c>
      <c r="M335" t="s">
        <v>1459</v>
      </c>
      <c r="N335">
        <v>133500</v>
      </c>
      <c r="O335">
        <v>13.33</v>
      </c>
      <c r="P335">
        <f>SUM(Table1[[#This Row],[Weight]]*170000)</f>
        <v>151300</v>
      </c>
      <c r="Q335">
        <v>0</v>
      </c>
      <c r="R335">
        <v>0</v>
      </c>
      <c r="S335">
        <v>0</v>
      </c>
      <c r="T335" t="s">
        <v>187</v>
      </c>
      <c r="U335" t="s">
        <v>187</v>
      </c>
      <c r="V335" t="s">
        <v>188</v>
      </c>
      <c r="W335" t="s">
        <v>188</v>
      </c>
      <c r="X335">
        <v>0</v>
      </c>
      <c r="Y335" t="s">
        <v>87</v>
      </c>
      <c r="Z335" t="s">
        <v>87</v>
      </c>
      <c r="AA335" t="s">
        <v>87</v>
      </c>
      <c r="AB335" t="s">
        <v>108</v>
      </c>
      <c r="AC335">
        <v>0</v>
      </c>
      <c r="AD335">
        <v>0</v>
      </c>
      <c r="AE335">
        <v>0</v>
      </c>
      <c r="AF335">
        <v>0</v>
      </c>
      <c r="AG335" t="s">
        <v>116</v>
      </c>
      <c r="AH335" t="s">
        <v>117</v>
      </c>
      <c r="AI335" t="s">
        <v>189</v>
      </c>
      <c r="AK335" t="s">
        <v>90</v>
      </c>
      <c r="AL335">
        <v>0.89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45</v>
      </c>
      <c r="AU335" t="s">
        <v>91</v>
      </c>
      <c r="AV335" t="s">
        <v>1460</v>
      </c>
      <c r="AW335" t="s">
        <v>90</v>
      </c>
      <c r="AX335" t="s">
        <v>90</v>
      </c>
      <c r="AY335" t="s">
        <v>90</v>
      </c>
      <c r="AZ335" t="s">
        <v>90</v>
      </c>
      <c r="BA335" t="s">
        <v>90</v>
      </c>
      <c r="BB335" t="s">
        <v>92</v>
      </c>
      <c r="BC335" t="s">
        <v>93</v>
      </c>
      <c r="BD335" t="s">
        <v>94</v>
      </c>
      <c r="BE335" t="s">
        <v>95</v>
      </c>
      <c r="BF335" t="s">
        <v>287</v>
      </c>
      <c r="BG335" t="s">
        <v>288</v>
      </c>
      <c r="BH335" t="s">
        <v>289</v>
      </c>
      <c r="BI335" t="s">
        <v>280</v>
      </c>
      <c r="BJ335" t="s">
        <v>100</v>
      </c>
      <c r="BK335" t="s">
        <v>101</v>
      </c>
      <c r="BL335" t="s">
        <v>102</v>
      </c>
      <c r="BM335" t="s">
        <v>103</v>
      </c>
      <c r="BN335" t="s">
        <v>104</v>
      </c>
      <c r="BO335" s="1">
        <v>45005.605358796303</v>
      </c>
      <c r="BP335" t="s">
        <v>105</v>
      </c>
      <c r="BQ335" t="s">
        <v>93</v>
      </c>
      <c r="BS335">
        <v>5</v>
      </c>
      <c r="BT335" t="s">
        <v>106</v>
      </c>
      <c r="BU335" t="s">
        <v>107</v>
      </c>
      <c r="BV335" t="s">
        <v>108</v>
      </c>
      <c r="BW335">
        <v>0</v>
      </c>
      <c r="BX335" t="s">
        <v>513</v>
      </c>
    </row>
    <row r="336" spans="1:76" x14ac:dyDescent="0.25">
      <c r="A336">
        <v>350311</v>
      </c>
      <c r="B336" t="s">
        <v>1493</v>
      </c>
      <c r="C336" t="s">
        <v>279</v>
      </c>
      <c r="D336" t="s">
        <v>280</v>
      </c>
      <c r="E336" t="s">
        <v>332</v>
      </c>
      <c r="F336" t="s">
        <v>333</v>
      </c>
      <c r="G336" t="s">
        <v>81</v>
      </c>
      <c r="H336" t="s">
        <v>82</v>
      </c>
      <c r="I336" t="s">
        <v>283</v>
      </c>
      <c r="J336" t="s">
        <v>284</v>
      </c>
      <c r="K336" t="s">
        <v>1494</v>
      </c>
      <c r="L336" t="s">
        <v>335</v>
      </c>
      <c r="M336" t="s">
        <v>1495</v>
      </c>
      <c r="N336">
        <v>163500</v>
      </c>
      <c r="O336">
        <v>13.33</v>
      </c>
      <c r="P336">
        <f>SUM(Table1[[#This Row],[Weight]]*170000)</f>
        <v>185300</v>
      </c>
      <c r="Q336">
        <v>0</v>
      </c>
      <c r="R336">
        <v>0</v>
      </c>
      <c r="S336">
        <v>0</v>
      </c>
      <c r="T336" t="s">
        <v>187</v>
      </c>
      <c r="U336" t="s">
        <v>187</v>
      </c>
      <c r="V336" t="s">
        <v>188</v>
      </c>
      <c r="W336" t="s">
        <v>188</v>
      </c>
      <c r="X336">
        <v>0</v>
      </c>
      <c r="Y336" t="s">
        <v>87</v>
      </c>
      <c r="Z336" t="s">
        <v>87</v>
      </c>
      <c r="AA336" t="s">
        <v>87</v>
      </c>
      <c r="AB336" t="s">
        <v>108</v>
      </c>
      <c r="AC336">
        <v>0</v>
      </c>
      <c r="AD336">
        <v>0</v>
      </c>
      <c r="AE336">
        <v>0</v>
      </c>
      <c r="AF336">
        <v>0</v>
      </c>
      <c r="AG336" t="s">
        <v>116</v>
      </c>
      <c r="AH336" t="s">
        <v>117</v>
      </c>
      <c r="AI336" t="s">
        <v>189</v>
      </c>
      <c r="AK336" t="s">
        <v>90</v>
      </c>
      <c r="AL336">
        <v>1.0900000000000001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45</v>
      </c>
      <c r="AU336" t="s">
        <v>91</v>
      </c>
      <c r="AV336" t="s">
        <v>1496</v>
      </c>
      <c r="AW336" t="s">
        <v>90</v>
      </c>
      <c r="AX336" t="s">
        <v>90</v>
      </c>
      <c r="AY336" t="s">
        <v>90</v>
      </c>
      <c r="AZ336" t="s">
        <v>90</v>
      </c>
      <c r="BA336" t="s">
        <v>90</v>
      </c>
      <c r="BB336" t="s">
        <v>92</v>
      </c>
      <c r="BC336" t="s">
        <v>93</v>
      </c>
      <c r="BD336" t="s">
        <v>94</v>
      </c>
      <c r="BE336" t="s">
        <v>95</v>
      </c>
      <c r="BF336" t="s">
        <v>287</v>
      </c>
      <c r="BG336" t="s">
        <v>288</v>
      </c>
      <c r="BH336" t="s">
        <v>289</v>
      </c>
      <c r="BI336" t="s">
        <v>280</v>
      </c>
      <c r="BJ336" t="s">
        <v>100</v>
      </c>
      <c r="BK336" t="s">
        <v>101</v>
      </c>
      <c r="BL336" t="s">
        <v>102</v>
      </c>
      <c r="BM336" t="s">
        <v>103</v>
      </c>
      <c r="BN336" t="s">
        <v>104</v>
      </c>
      <c r="BO336" s="1">
        <v>45005.605706018498</v>
      </c>
      <c r="BP336" t="s">
        <v>105</v>
      </c>
      <c r="BQ336" t="s">
        <v>93</v>
      </c>
      <c r="BS336">
        <v>5</v>
      </c>
      <c r="BT336" t="s">
        <v>106</v>
      </c>
      <c r="BU336" t="s">
        <v>107</v>
      </c>
      <c r="BV336" t="s">
        <v>108</v>
      </c>
      <c r="BW336">
        <v>0</v>
      </c>
      <c r="BX336" t="s">
        <v>513</v>
      </c>
    </row>
    <row r="337" spans="1:76" x14ac:dyDescent="0.25">
      <c r="A337">
        <v>350312</v>
      </c>
      <c r="B337" t="s">
        <v>1497</v>
      </c>
      <c r="C337" t="s">
        <v>279</v>
      </c>
      <c r="D337" t="s">
        <v>280</v>
      </c>
      <c r="E337" t="s">
        <v>332</v>
      </c>
      <c r="F337" t="s">
        <v>333</v>
      </c>
      <c r="G337" t="s">
        <v>81</v>
      </c>
      <c r="H337" t="s">
        <v>82</v>
      </c>
      <c r="I337" t="s">
        <v>283</v>
      </c>
      <c r="J337" t="s">
        <v>284</v>
      </c>
      <c r="K337" t="s">
        <v>1498</v>
      </c>
      <c r="L337" t="s">
        <v>335</v>
      </c>
      <c r="M337" t="s">
        <v>1499</v>
      </c>
      <c r="N337">
        <v>84000</v>
      </c>
      <c r="O337">
        <v>13.33</v>
      </c>
      <c r="P337">
        <f>SUM(Table1[[#This Row],[Weight]]*170000)</f>
        <v>95200.000000000015</v>
      </c>
      <c r="Q337">
        <v>0</v>
      </c>
      <c r="R337">
        <v>0</v>
      </c>
      <c r="S337">
        <v>0</v>
      </c>
      <c r="T337" t="s">
        <v>187</v>
      </c>
      <c r="U337" t="s">
        <v>187</v>
      </c>
      <c r="V337" t="s">
        <v>188</v>
      </c>
      <c r="W337" t="s">
        <v>188</v>
      </c>
      <c r="X337">
        <v>0</v>
      </c>
      <c r="Y337" t="s">
        <v>87</v>
      </c>
      <c r="Z337" t="s">
        <v>87</v>
      </c>
      <c r="AA337" t="s">
        <v>87</v>
      </c>
      <c r="AB337" t="s">
        <v>108</v>
      </c>
      <c r="AC337">
        <v>0</v>
      </c>
      <c r="AD337">
        <v>0</v>
      </c>
      <c r="AE337">
        <v>0</v>
      </c>
      <c r="AF337">
        <v>0</v>
      </c>
      <c r="AG337" t="s">
        <v>116</v>
      </c>
      <c r="AH337" t="s">
        <v>117</v>
      </c>
      <c r="AI337" t="s">
        <v>189</v>
      </c>
      <c r="AK337" t="s">
        <v>90</v>
      </c>
      <c r="AL337">
        <v>0.56000000000000005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45</v>
      </c>
      <c r="AU337" t="s">
        <v>91</v>
      </c>
      <c r="AV337" t="s">
        <v>1500</v>
      </c>
      <c r="AW337" t="s">
        <v>90</v>
      </c>
      <c r="AX337" t="s">
        <v>90</v>
      </c>
      <c r="AY337" t="s">
        <v>90</v>
      </c>
      <c r="AZ337" t="s">
        <v>90</v>
      </c>
      <c r="BA337" t="s">
        <v>90</v>
      </c>
      <c r="BB337" t="s">
        <v>92</v>
      </c>
      <c r="BC337" t="s">
        <v>93</v>
      </c>
      <c r="BD337" t="s">
        <v>94</v>
      </c>
      <c r="BE337" t="s">
        <v>95</v>
      </c>
      <c r="BF337" t="s">
        <v>287</v>
      </c>
      <c r="BG337" t="s">
        <v>288</v>
      </c>
      <c r="BH337" t="s">
        <v>289</v>
      </c>
      <c r="BI337" t="s">
        <v>280</v>
      </c>
      <c r="BJ337" t="s">
        <v>100</v>
      </c>
      <c r="BK337" t="s">
        <v>101</v>
      </c>
      <c r="BL337" t="s">
        <v>102</v>
      </c>
      <c r="BM337" t="s">
        <v>103</v>
      </c>
      <c r="BN337" t="s">
        <v>104</v>
      </c>
      <c r="BO337" s="1">
        <v>45005.606076388904</v>
      </c>
      <c r="BP337" t="s">
        <v>105</v>
      </c>
      <c r="BQ337" t="s">
        <v>93</v>
      </c>
      <c r="BS337">
        <v>5</v>
      </c>
      <c r="BT337" t="s">
        <v>106</v>
      </c>
      <c r="BU337" t="s">
        <v>107</v>
      </c>
      <c r="BV337" t="s">
        <v>108</v>
      </c>
      <c r="BW337">
        <v>0</v>
      </c>
      <c r="BX337" t="s">
        <v>513</v>
      </c>
    </row>
    <row r="338" spans="1:76" x14ac:dyDescent="0.25">
      <c r="A338">
        <v>350313</v>
      </c>
      <c r="B338" t="s">
        <v>1501</v>
      </c>
      <c r="C338" t="s">
        <v>279</v>
      </c>
      <c r="D338" t="s">
        <v>280</v>
      </c>
      <c r="E338" t="s">
        <v>332</v>
      </c>
      <c r="F338" t="s">
        <v>333</v>
      </c>
      <c r="G338" t="s">
        <v>81</v>
      </c>
      <c r="H338" t="s">
        <v>82</v>
      </c>
      <c r="I338" t="s">
        <v>283</v>
      </c>
      <c r="J338" t="s">
        <v>284</v>
      </c>
      <c r="K338" t="s">
        <v>1502</v>
      </c>
      <c r="L338" t="s">
        <v>335</v>
      </c>
      <c r="M338" t="s">
        <v>1503</v>
      </c>
      <c r="N338">
        <v>139500</v>
      </c>
      <c r="O338">
        <v>13.33</v>
      </c>
      <c r="P338">
        <f>SUM(Table1[[#This Row],[Weight]]*170000)</f>
        <v>158100</v>
      </c>
      <c r="Q338">
        <v>0</v>
      </c>
      <c r="R338">
        <v>0</v>
      </c>
      <c r="S338">
        <v>0</v>
      </c>
      <c r="T338" t="s">
        <v>187</v>
      </c>
      <c r="U338" t="s">
        <v>187</v>
      </c>
      <c r="V338" t="s">
        <v>188</v>
      </c>
      <c r="W338" t="s">
        <v>188</v>
      </c>
      <c r="X338">
        <v>0</v>
      </c>
      <c r="Y338" t="s">
        <v>87</v>
      </c>
      <c r="Z338" t="s">
        <v>87</v>
      </c>
      <c r="AA338" t="s">
        <v>87</v>
      </c>
      <c r="AB338" t="s">
        <v>108</v>
      </c>
      <c r="AC338">
        <v>0</v>
      </c>
      <c r="AD338">
        <v>0</v>
      </c>
      <c r="AE338">
        <v>0</v>
      </c>
      <c r="AF338">
        <v>0</v>
      </c>
      <c r="AG338" t="s">
        <v>116</v>
      </c>
      <c r="AH338" t="s">
        <v>117</v>
      </c>
      <c r="AI338" t="s">
        <v>189</v>
      </c>
      <c r="AK338" t="s">
        <v>90</v>
      </c>
      <c r="AL338">
        <v>0.93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45</v>
      </c>
      <c r="AU338" t="s">
        <v>91</v>
      </c>
      <c r="AV338" t="s">
        <v>1504</v>
      </c>
      <c r="AW338" t="s">
        <v>90</v>
      </c>
      <c r="AX338" t="s">
        <v>90</v>
      </c>
      <c r="AY338" t="s">
        <v>90</v>
      </c>
      <c r="AZ338" t="s">
        <v>90</v>
      </c>
      <c r="BA338" t="s">
        <v>90</v>
      </c>
      <c r="BB338" t="s">
        <v>92</v>
      </c>
      <c r="BC338" t="s">
        <v>93</v>
      </c>
      <c r="BD338" t="s">
        <v>94</v>
      </c>
      <c r="BE338" t="s">
        <v>95</v>
      </c>
      <c r="BF338" t="s">
        <v>287</v>
      </c>
      <c r="BG338" t="s">
        <v>288</v>
      </c>
      <c r="BH338" t="s">
        <v>289</v>
      </c>
      <c r="BI338" t="s">
        <v>280</v>
      </c>
      <c r="BJ338" t="s">
        <v>100</v>
      </c>
      <c r="BK338" t="s">
        <v>101</v>
      </c>
      <c r="BL338" t="s">
        <v>102</v>
      </c>
      <c r="BM338" t="s">
        <v>103</v>
      </c>
      <c r="BN338" t="s">
        <v>104</v>
      </c>
      <c r="BO338" s="1">
        <v>45005.606412036999</v>
      </c>
      <c r="BP338" t="s">
        <v>105</v>
      </c>
      <c r="BQ338" t="s">
        <v>93</v>
      </c>
      <c r="BS338">
        <v>5</v>
      </c>
      <c r="BT338" t="s">
        <v>106</v>
      </c>
      <c r="BU338" t="s">
        <v>107</v>
      </c>
      <c r="BV338" t="s">
        <v>108</v>
      </c>
      <c r="BW338">
        <v>0</v>
      </c>
      <c r="BX338" t="s">
        <v>513</v>
      </c>
    </row>
    <row r="339" spans="1:76" x14ac:dyDescent="0.25">
      <c r="A339">
        <v>350314</v>
      </c>
      <c r="B339" t="s">
        <v>1505</v>
      </c>
      <c r="C339" t="s">
        <v>279</v>
      </c>
      <c r="D339" t="s">
        <v>280</v>
      </c>
      <c r="E339" t="s">
        <v>332</v>
      </c>
      <c r="F339" t="s">
        <v>333</v>
      </c>
      <c r="G339" t="s">
        <v>81</v>
      </c>
      <c r="H339" t="s">
        <v>82</v>
      </c>
      <c r="I339" t="s">
        <v>283</v>
      </c>
      <c r="J339" t="s">
        <v>284</v>
      </c>
      <c r="K339" t="s">
        <v>1506</v>
      </c>
      <c r="L339" t="s">
        <v>338</v>
      </c>
      <c r="M339" t="s">
        <v>1507</v>
      </c>
      <c r="N339">
        <v>82500</v>
      </c>
      <c r="O339">
        <v>13.33</v>
      </c>
      <c r="P339">
        <f>SUM(Table1[[#This Row],[Weight]]*170000)</f>
        <v>93500.000000000015</v>
      </c>
      <c r="Q339">
        <v>0</v>
      </c>
      <c r="R339">
        <v>0</v>
      </c>
      <c r="S339">
        <v>0</v>
      </c>
      <c r="T339" t="s">
        <v>187</v>
      </c>
      <c r="U339" t="s">
        <v>187</v>
      </c>
      <c r="V339" t="s">
        <v>188</v>
      </c>
      <c r="W339" t="s">
        <v>188</v>
      </c>
      <c r="X339">
        <v>0</v>
      </c>
      <c r="Y339" t="s">
        <v>87</v>
      </c>
      <c r="Z339" t="s">
        <v>87</v>
      </c>
      <c r="AA339" t="s">
        <v>87</v>
      </c>
      <c r="AB339" t="s">
        <v>108</v>
      </c>
      <c r="AC339">
        <v>0</v>
      </c>
      <c r="AD339">
        <v>0</v>
      </c>
      <c r="AE339">
        <v>0</v>
      </c>
      <c r="AF339">
        <v>0</v>
      </c>
      <c r="AG339" t="s">
        <v>116</v>
      </c>
      <c r="AH339" t="s">
        <v>117</v>
      </c>
      <c r="AI339" t="s">
        <v>189</v>
      </c>
      <c r="AK339" t="s">
        <v>90</v>
      </c>
      <c r="AL339">
        <v>0.55000000000000004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45</v>
      </c>
      <c r="AU339" t="s">
        <v>91</v>
      </c>
      <c r="AV339" t="s">
        <v>1508</v>
      </c>
      <c r="AW339" t="s">
        <v>90</v>
      </c>
      <c r="AX339" t="s">
        <v>90</v>
      </c>
      <c r="AY339" t="s">
        <v>90</v>
      </c>
      <c r="AZ339" t="s">
        <v>90</v>
      </c>
      <c r="BA339" t="s">
        <v>90</v>
      </c>
      <c r="BB339" t="s">
        <v>92</v>
      </c>
      <c r="BC339" t="s">
        <v>93</v>
      </c>
      <c r="BD339" t="s">
        <v>94</v>
      </c>
      <c r="BE339" t="s">
        <v>95</v>
      </c>
      <c r="BF339" t="s">
        <v>287</v>
      </c>
      <c r="BG339" t="s">
        <v>288</v>
      </c>
      <c r="BH339" t="s">
        <v>289</v>
      </c>
      <c r="BI339" t="s">
        <v>280</v>
      </c>
      <c r="BJ339" t="s">
        <v>100</v>
      </c>
      <c r="BK339" t="s">
        <v>101</v>
      </c>
      <c r="BL339" t="s">
        <v>102</v>
      </c>
      <c r="BM339" t="s">
        <v>103</v>
      </c>
      <c r="BN339" t="s">
        <v>104</v>
      </c>
      <c r="BO339" s="1">
        <v>45005.606747685197</v>
      </c>
      <c r="BP339" t="s">
        <v>105</v>
      </c>
      <c r="BQ339" t="s">
        <v>93</v>
      </c>
      <c r="BS339">
        <v>5</v>
      </c>
      <c r="BT339" t="s">
        <v>106</v>
      </c>
      <c r="BU339" t="s">
        <v>107</v>
      </c>
      <c r="BV339" t="s">
        <v>108</v>
      </c>
      <c r="BW339">
        <v>0</v>
      </c>
      <c r="BX339" t="s">
        <v>513</v>
      </c>
    </row>
    <row r="340" spans="1:76" x14ac:dyDescent="0.25">
      <c r="A340">
        <v>350315</v>
      </c>
      <c r="B340" t="s">
        <v>1509</v>
      </c>
      <c r="C340" t="s">
        <v>279</v>
      </c>
      <c r="D340" t="s">
        <v>280</v>
      </c>
      <c r="E340" t="s">
        <v>332</v>
      </c>
      <c r="F340" t="s">
        <v>333</v>
      </c>
      <c r="G340" t="s">
        <v>81</v>
      </c>
      <c r="H340" t="s">
        <v>82</v>
      </c>
      <c r="I340" t="s">
        <v>283</v>
      </c>
      <c r="J340" t="s">
        <v>284</v>
      </c>
      <c r="K340" t="s">
        <v>1510</v>
      </c>
      <c r="L340" t="s">
        <v>419</v>
      </c>
      <c r="M340" t="s">
        <v>1511</v>
      </c>
      <c r="N340">
        <v>102000</v>
      </c>
      <c r="O340">
        <v>13.33</v>
      </c>
      <c r="P340">
        <f>SUM(Table1[[#This Row],[Weight]]*170000)</f>
        <v>115600.00000000001</v>
      </c>
      <c r="Q340">
        <v>0</v>
      </c>
      <c r="R340">
        <v>0</v>
      </c>
      <c r="S340">
        <v>0</v>
      </c>
      <c r="T340" t="s">
        <v>187</v>
      </c>
      <c r="U340" t="s">
        <v>187</v>
      </c>
      <c r="V340" t="s">
        <v>188</v>
      </c>
      <c r="W340" t="s">
        <v>188</v>
      </c>
      <c r="X340">
        <v>0</v>
      </c>
      <c r="Y340" t="s">
        <v>87</v>
      </c>
      <c r="Z340" t="s">
        <v>87</v>
      </c>
      <c r="AA340" t="s">
        <v>87</v>
      </c>
      <c r="AB340" t="s">
        <v>108</v>
      </c>
      <c r="AC340">
        <v>0</v>
      </c>
      <c r="AD340">
        <v>0</v>
      </c>
      <c r="AE340">
        <v>0</v>
      </c>
      <c r="AF340">
        <v>0</v>
      </c>
      <c r="AG340" t="s">
        <v>116</v>
      </c>
      <c r="AH340" t="s">
        <v>117</v>
      </c>
      <c r="AI340" t="s">
        <v>189</v>
      </c>
      <c r="AK340" t="s">
        <v>90</v>
      </c>
      <c r="AL340">
        <v>0.68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45</v>
      </c>
      <c r="AU340" t="s">
        <v>91</v>
      </c>
      <c r="AV340" t="s">
        <v>1512</v>
      </c>
      <c r="AW340" t="s">
        <v>90</v>
      </c>
      <c r="AX340" t="s">
        <v>90</v>
      </c>
      <c r="AY340" t="s">
        <v>90</v>
      </c>
      <c r="AZ340" t="s">
        <v>90</v>
      </c>
      <c r="BA340" t="s">
        <v>90</v>
      </c>
      <c r="BB340" t="s">
        <v>92</v>
      </c>
      <c r="BC340" t="s">
        <v>93</v>
      </c>
      <c r="BD340" t="s">
        <v>94</v>
      </c>
      <c r="BE340" t="s">
        <v>95</v>
      </c>
      <c r="BF340" t="s">
        <v>287</v>
      </c>
      <c r="BG340" t="s">
        <v>288</v>
      </c>
      <c r="BH340" t="s">
        <v>289</v>
      </c>
      <c r="BI340" t="s">
        <v>280</v>
      </c>
      <c r="BJ340" t="s">
        <v>100</v>
      </c>
      <c r="BK340" t="s">
        <v>101</v>
      </c>
      <c r="BL340" t="s">
        <v>102</v>
      </c>
      <c r="BM340" t="s">
        <v>103</v>
      </c>
      <c r="BN340" t="s">
        <v>104</v>
      </c>
      <c r="BO340" s="1">
        <v>45005.607291666704</v>
      </c>
      <c r="BP340" t="s">
        <v>105</v>
      </c>
      <c r="BQ340" t="s">
        <v>93</v>
      </c>
      <c r="BS340">
        <v>5</v>
      </c>
      <c r="BT340" t="s">
        <v>106</v>
      </c>
      <c r="BU340" t="s">
        <v>107</v>
      </c>
      <c r="BV340" t="s">
        <v>108</v>
      </c>
      <c r="BW340">
        <v>0</v>
      </c>
      <c r="BX340" t="s">
        <v>513</v>
      </c>
    </row>
    <row r="341" spans="1:76" x14ac:dyDescent="0.25">
      <c r="A341">
        <v>350316</v>
      </c>
      <c r="B341" t="s">
        <v>1513</v>
      </c>
      <c r="C341" t="s">
        <v>279</v>
      </c>
      <c r="D341" t="s">
        <v>280</v>
      </c>
      <c r="E341" t="s">
        <v>343</v>
      </c>
      <c r="F341" t="s">
        <v>344</v>
      </c>
      <c r="G341" t="s">
        <v>81</v>
      </c>
      <c r="H341" t="s">
        <v>82</v>
      </c>
      <c r="I341" t="s">
        <v>283</v>
      </c>
      <c r="J341" t="s">
        <v>284</v>
      </c>
      <c r="K341" t="s">
        <v>1514</v>
      </c>
      <c r="L341" t="s">
        <v>1515</v>
      </c>
      <c r="M341" t="s">
        <v>1516</v>
      </c>
      <c r="N341">
        <v>604500</v>
      </c>
      <c r="O341">
        <v>13.33</v>
      </c>
      <c r="P341">
        <f>SUM(Table1[[#This Row],[Weight]]*170000)</f>
        <v>685100</v>
      </c>
      <c r="Q341">
        <v>0</v>
      </c>
      <c r="R341">
        <v>0</v>
      </c>
      <c r="S341">
        <v>0</v>
      </c>
      <c r="T341" t="s">
        <v>187</v>
      </c>
      <c r="U341" t="s">
        <v>187</v>
      </c>
      <c r="V341" t="s">
        <v>188</v>
      </c>
      <c r="W341" t="s">
        <v>188</v>
      </c>
      <c r="X341">
        <v>0</v>
      </c>
      <c r="Y341" t="s">
        <v>87</v>
      </c>
      <c r="Z341" t="s">
        <v>87</v>
      </c>
      <c r="AA341" t="s">
        <v>87</v>
      </c>
      <c r="AB341" t="s">
        <v>108</v>
      </c>
      <c r="AC341">
        <v>0</v>
      </c>
      <c r="AD341">
        <v>0</v>
      </c>
      <c r="AE341">
        <v>0</v>
      </c>
      <c r="AF341">
        <v>0</v>
      </c>
      <c r="AG341" t="s">
        <v>116</v>
      </c>
      <c r="AH341" t="s">
        <v>117</v>
      </c>
      <c r="AI341" t="s">
        <v>189</v>
      </c>
      <c r="AK341" t="s">
        <v>90</v>
      </c>
      <c r="AL341">
        <v>4.03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45</v>
      </c>
      <c r="AU341" t="s">
        <v>91</v>
      </c>
      <c r="AV341" t="s">
        <v>1517</v>
      </c>
      <c r="AW341" t="s">
        <v>1518</v>
      </c>
      <c r="AX341" t="s">
        <v>90</v>
      </c>
      <c r="AY341" t="s">
        <v>90</v>
      </c>
      <c r="AZ341" t="s">
        <v>90</v>
      </c>
      <c r="BA341" t="s">
        <v>90</v>
      </c>
      <c r="BB341" t="s">
        <v>92</v>
      </c>
      <c r="BC341" t="s">
        <v>93</v>
      </c>
      <c r="BD341" t="s">
        <v>94</v>
      </c>
      <c r="BE341" t="s">
        <v>95</v>
      </c>
      <c r="BF341" t="s">
        <v>287</v>
      </c>
      <c r="BG341" t="s">
        <v>288</v>
      </c>
      <c r="BH341" t="s">
        <v>289</v>
      </c>
      <c r="BI341" t="s">
        <v>280</v>
      </c>
      <c r="BJ341" t="s">
        <v>100</v>
      </c>
      <c r="BK341" t="s">
        <v>101</v>
      </c>
      <c r="BL341" t="s">
        <v>102</v>
      </c>
      <c r="BM341" t="s">
        <v>103</v>
      </c>
      <c r="BN341" t="s">
        <v>104</v>
      </c>
      <c r="BO341" s="1">
        <v>45005.608171296299</v>
      </c>
      <c r="BP341" t="s">
        <v>105</v>
      </c>
      <c r="BQ341" t="s">
        <v>93</v>
      </c>
      <c r="BS341">
        <v>5</v>
      </c>
      <c r="BT341" t="s">
        <v>106</v>
      </c>
      <c r="BU341" t="s">
        <v>107</v>
      </c>
      <c r="BV341" t="s">
        <v>108</v>
      </c>
      <c r="BW341">
        <v>0</v>
      </c>
      <c r="BX341" t="s">
        <v>513</v>
      </c>
    </row>
    <row r="342" spans="1:76" x14ac:dyDescent="0.25">
      <c r="A342">
        <v>350317</v>
      </c>
      <c r="B342" t="s">
        <v>1519</v>
      </c>
      <c r="C342" t="s">
        <v>279</v>
      </c>
      <c r="D342" t="s">
        <v>280</v>
      </c>
      <c r="E342" t="s">
        <v>343</v>
      </c>
      <c r="F342" t="s">
        <v>344</v>
      </c>
      <c r="G342" t="s">
        <v>81</v>
      </c>
      <c r="H342" t="s">
        <v>82</v>
      </c>
      <c r="I342" t="s">
        <v>283</v>
      </c>
      <c r="J342" t="s">
        <v>284</v>
      </c>
      <c r="K342" t="s">
        <v>1520</v>
      </c>
      <c r="L342" t="s">
        <v>1521</v>
      </c>
      <c r="M342" t="s">
        <v>1522</v>
      </c>
      <c r="N342">
        <v>1540500</v>
      </c>
      <c r="O342">
        <v>13.33</v>
      </c>
      <c r="P342">
        <f>SUM(Table1[[#This Row],[Weight]]*170000)</f>
        <v>1745900</v>
      </c>
      <c r="Q342">
        <v>0</v>
      </c>
      <c r="R342">
        <v>0</v>
      </c>
      <c r="S342">
        <v>0</v>
      </c>
      <c r="T342" t="s">
        <v>187</v>
      </c>
      <c r="U342" t="s">
        <v>187</v>
      </c>
      <c r="V342" t="s">
        <v>188</v>
      </c>
      <c r="W342" t="s">
        <v>188</v>
      </c>
      <c r="X342">
        <v>0</v>
      </c>
      <c r="Y342" t="s">
        <v>87</v>
      </c>
      <c r="Z342" t="s">
        <v>87</v>
      </c>
      <c r="AA342" t="s">
        <v>87</v>
      </c>
      <c r="AB342" t="s">
        <v>108</v>
      </c>
      <c r="AC342">
        <v>0</v>
      </c>
      <c r="AD342">
        <v>0</v>
      </c>
      <c r="AE342">
        <v>0</v>
      </c>
      <c r="AF342">
        <v>0</v>
      </c>
      <c r="AG342" t="s">
        <v>116</v>
      </c>
      <c r="AH342" t="s">
        <v>117</v>
      </c>
      <c r="AI342" t="s">
        <v>189</v>
      </c>
      <c r="AK342" t="s">
        <v>90</v>
      </c>
      <c r="AL342">
        <v>10.27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45</v>
      </c>
      <c r="AU342" t="s">
        <v>91</v>
      </c>
      <c r="AV342" t="s">
        <v>1523</v>
      </c>
      <c r="AW342" t="s">
        <v>1524</v>
      </c>
      <c r="AX342" t="s">
        <v>90</v>
      </c>
      <c r="AY342" t="s">
        <v>90</v>
      </c>
      <c r="AZ342" t="s">
        <v>90</v>
      </c>
      <c r="BA342" t="s">
        <v>90</v>
      </c>
      <c r="BB342" t="s">
        <v>92</v>
      </c>
      <c r="BC342" t="s">
        <v>93</v>
      </c>
      <c r="BD342" t="s">
        <v>94</v>
      </c>
      <c r="BE342" t="s">
        <v>95</v>
      </c>
      <c r="BF342" t="s">
        <v>287</v>
      </c>
      <c r="BG342" t="s">
        <v>288</v>
      </c>
      <c r="BH342" t="s">
        <v>289</v>
      </c>
      <c r="BI342" t="s">
        <v>280</v>
      </c>
      <c r="BJ342" t="s">
        <v>100</v>
      </c>
      <c r="BK342" t="s">
        <v>101</v>
      </c>
      <c r="BL342" t="s">
        <v>102</v>
      </c>
      <c r="BM342" t="s">
        <v>103</v>
      </c>
      <c r="BN342" t="s">
        <v>104</v>
      </c>
      <c r="BO342" s="1">
        <v>45005.609386574099</v>
      </c>
      <c r="BP342" t="s">
        <v>105</v>
      </c>
      <c r="BQ342" t="s">
        <v>93</v>
      </c>
      <c r="BS342">
        <v>5</v>
      </c>
      <c r="BT342" t="s">
        <v>106</v>
      </c>
      <c r="BU342" t="s">
        <v>107</v>
      </c>
      <c r="BV342" t="s">
        <v>108</v>
      </c>
      <c r="BW342">
        <v>0</v>
      </c>
      <c r="BX342" t="s">
        <v>513</v>
      </c>
    </row>
    <row r="343" spans="1:76" x14ac:dyDescent="0.25">
      <c r="A343">
        <v>350318</v>
      </c>
      <c r="B343" t="s">
        <v>1525</v>
      </c>
      <c r="C343" t="s">
        <v>279</v>
      </c>
      <c r="D343" t="s">
        <v>280</v>
      </c>
      <c r="E343" t="s">
        <v>343</v>
      </c>
      <c r="F343" t="s">
        <v>344</v>
      </c>
      <c r="G343" t="s">
        <v>81</v>
      </c>
      <c r="H343" t="s">
        <v>82</v>
      </c>
      <c r="I343" t="s">
        <v>283</v>
      </c>
      <c r="J343" t="s">
        <v>284</v>
      </c>
      <c r="K343" t="s">
        <v>1526</v>
      </c>
      <c r="L343" t="s">
        <v>1521</v>
      </c>
      <c r="M343" t="s">
        <v>1527</v>
      </c>
      <c r="N343">
        <v>1768500</v>
      </c>
      <c r="O343">
        <v>13.33</v>
      </c>
      <c r="P343">
        <f>SUM(Table1[[#This Row],[Weight]]*170000)</f>
        <v>2004299.9999999998</v>
      </c>
      <c r="Q343">
        <v>0</v>
      </c>
      <c r="R343">
        <v>0</v>
      </c>
      <c r="S343">
        <v>0</v>
      </c>
      <c r="T343" t="s">
        <v>187</v>
      </c>
      <c r="U343" t="s">
        <v>187</v>
      </c>
      <c r="V343" t="s">
        <v>188</v>
      </c>
      <c r="W343" t="s">
        <v>188</v>
      </c>
      <c r="X343">
        <v>0</v>
      </c>
      <c r="Y343" t="s">
        <v>87</v>
      </c>
      <c r="Z343" t="s">
        <v>87</v>
      </c>
      <c r="AA343" t="s">
        <v>87</v>
      </c>
      <c r="AB343" t="s">
        <v>108</v>
      </c>
      <c r="AC343">
        <v>0</v>
      </c>
      <c r="AD343">
        <v>0</v>
      </c>
      <c r="AE343">
        <v>0</v>
      </c>
      <c r="AF343">
        <v>0</v>
      </c>
      <c r="AG343" t="s">
        <v>116</v>
      </c>
      <c r="AH343" t="s">
        <v>117</v>
      </c>
      <c r="AI343" t="s">
        <v>189</v>
      </c>
      <c r="AK343" t="s">
        <v>90</v>
      </c>
      <c r="AL343">
        <v>11.79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45</v>
      </c>
      <c r="AU343" t="s">
        <v>91</v>
      </c>
      <c r="AV343" t="s">
        <v>1528</v>
      </c>
      <c r="AW343" t="s">
        <v>1529</v>
      </c>
      <c r="AX343" t="s">
        <v>90</v>
      </c>
      <c r="AY343" t="s">
        <v>90</v>
      </c>
      <c r="AZ343" t="s">
        <v>90</v>
      </c>
      <c r="BA343" t="s">
        <v>90</v>
      </c>
      <c r="BB343" t="s">
        <v>92</v>
      </c>
      <c r="BC343" t="s">
        <v>93</v>
      </c>
      <c r="BD343" t="s">
        <v>94</v>
      </c>
      <c r="BE343" t="s">
        <v>95</v>
      </c>
      <c r="BF343" t="s">
        <v>287</v>
      </c>
      <c r="BG343" t="s">
        <v>288</v>
      </c>
      <c r="BH343" t="s">
        <v>289</v>
      </c>
      <c r="BI343" t="s">
        <v>280</v>
      </c>
      <c r="BJ343" t="s">
        <v>100</v>
      </c>
      <c r="BK343" t="s">
        <v>101</v>
      </c>
      <c r="BL343" t="s">
        <v>102</v>
      </c>
      <c r="BM343" t="s">
        <v>103</v>
      </c>
      <c r="BN343" t="s">
        <v>104</v>
      </c>
      <c r="BO343" s="1">
        <v>45005.610555555599</v>
      </c>
      <c r="BP343" t="s">
        <v>105</v>
      </c>
      <c r="BQ343" t="s">
        <v>93</v>
      </c>
      <c r="BS343">
        <v>5</v>
      </c>
      <c r="BT343" t="s">
        <v>106</v>
      </c>
      <c r="BU343" t="s">
        <v>107</v>
      </c>
      <c r="BV343" t="s">
        <v>108</v>
      </c>
      <c r="BW343">
        <v>0</v>
      </c>
      <c r="BX343" t="s">
        <v>513</v>
      </c>
    </row>
    <row r="344" spans="1:76" x14ac:dyDescent="0.25">
      <c r="A344">
        <v>350319</v>
      </c>
      <c r="B344" t="s">
        <v>1530</v>
      </c>
      <c r="C344" t="s">
        <v>279</v>
      </c>
      <c r="D344" t="s">
        <v>280</v>
      </c>
      <c r="E344" t="s">
        <v>343</v>
      </c>
      <c r="F344" t="s">
        <v>344</v>
      </c>
      <c r="G344" t="s">
        <v>81</v>
      </c>
      <c r="H344" t="s">
        <v>82</v>
      </c>
      <c r="I344" t="s">
        <v>283</v>
      </c>
      <c r="J344" t="s">
        <v>284</v>
      </c>
      <c r="K344" t="s">
        <v>1531</v>
      </c>
      <c r="L344" t="s">
        <v>1521</v>
      </c>
      <c r="M344" t="s">
        <v>1532</v>
      </c>
      <c r="N344">
        <v>1392000</v>
      </c>
      <c r="O344">
        <v>13.33</v>
      </c>
      <c r="P344">
        <f>SUM(Table1[[#This Row],[Weight]]*170000)</f>
        <v>1577600</v>
      </c>
      <c r="Q344">
        <v>0</v>
      </c>
      <c r="R344">
        <v>0</v>
      </c>
      <c r="S344">
        <v>0</v>
      </c>
      <c r="T344" t="s">
        <v>187</v>
      </c>
      <c r="U344" t="s">
        <v>187</v>
      </c>
      <c r="V344" t="s">
        <v>188</v>
      </c>
      <c r="W344" t="s">
        <v>188</v>
      </c>
      <c r="X344">
        <v>0</v>
      </c>
      <c r="Y344" t="s">
        <v>87</v>
      </c>
      <c r="Z344" t="s">
        <v>87</v>
      </c>
      <c r="AA344" t="s">
        <v>87</v>
      </c>
      <c r="AB344" t="s">
        <v>108</v>
      </c>
      <c r="AC344">
        <v>0</v>
      </c>
      <c r="AD344">
        <v>0</v>
      </c>
      <c r="AE344">
        <v>0</v>
      </c>
      <c r="AF344">
        <v>0</v>
      </c>
      <c r="AG344" t="s">
        <v>116</v>
      </c>
      <c r="AH344" t="s">
        <v>117</v>
      </c>
      <c r="AI344" t="s">
        <v>189</v>
      </c>
      <c r="AK344" t="s">
        <v>90</v>
      </c>
      <c r="AL344">
        <v>9.2799999999999994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45</v>
      </c>
      <c r="AU344" t="s">
        <v>91</v>
      </c>
      <c r="AV344" t="s">
        <v>1533</v>
      </c>
      <c r="AW344" t="s">
        <v>1534</v>
      </c>
      <c r="AX344" t="s">
        <v>90</v>
      </c>
      <c r="AY344" t="s">
        <v>90</v>
      </c>
      <c r="AZ344" t="s">
        <v>90</v>
      </c>
      <c r="BA344" t="s">
        <v>90</v>
      </c>
      <c r="BB344" t="s">
        <v>92</v>
      </c>
      <c r="BC344" t="s">
        <v>93</v>
      </c>
      <c r="BD344" t="s">
        <v>94</v>
      </c>
      <c r="BE344" t="s">
        <v>95</v>
      </c>
      <c r="BF344" t="s">
        <v>287</v>
      </c>
      <c r="BG344" t="s">
        <v>288</v>
      </c>
      <c r="BH344" t="s">
        <v>289</v>
      </c>
      <c r="BI344" t="s">
        <v>280</v>
      </c>
      <c r="BJ344" t="s">
        <v>100</v>
      </c>
      <c r="BK344" t="s">
        <v>101</v>
      </c>
      <c r="BL344" t="s">
        <v>102</v>
      </c>
      <c r="BM344" t="s">
        <v>103</v>
      </c>
      <c r="BN344" t="s">
        <v>104</v>
      </c>
      <c r="BO344" s="1">
        <v>45005.610972222203</v>
      </c>
      <c r="BP344" t="s">
        <v>105</v>
      </c>
      <c r="BQ344" t="s">
        <v>93</v>
      </c>
      <c r="BS344">
        <v>5</v>
      </c>
      <c r="BT344" t="s">
        <v>106</v>
      </c>
      <c r="BU344" t="s">
        <v>107</v>
      </c>
      <c r="BV344" t="s">
        <v>108</v>
      </c>
      <c r="BW344">
        <v>0</v>
      </c>
      <c r="BX344" t="s">
        <v>513</v>
      </c>
    </row>
    <row r="345" spans="1:76" x14ac:dyDescent="0.25">
      <c r="A345">
        <v>350320</v>
      </c>
      <c r="B345" t="s">
        <v>1535</v>
      </c>
      <c r="C345" t="s">
        <v>279</v>
      </c>
      <c r="D345" t="s">
        <v>280</v>
      </c>
      <c r="E345" t="s">
        <v>343</v>
      </c>
      <c r="F345" t="s">
        <v>344</v>
      </c>
      <c r="G345" t="s">
        <v>81</v>
      </c>
      <c r="H345" t="s">
        <v>82</v>
      </c>
      <c r="I345" t="s">
        <v>283</v>
      </c>
      <c r="J345" t="s">
        <v>284</v>
      </c>
      <c r="K345" t="s">
        <v>1536</v>
      </c>
      <c r="L345" t="s">
        <v>1521</v>
      </c>
      <c r="M345" t="s">
        <v>1537</v>
      </c>
      <c r="N345">
        <v>1342500</v>
      </c>
      <c r="O345">
        <v>13.33</v>
      </c>
      <c r="P345">
        <f>SUM(Table1[[#This Row],[Weight]]*170000)</f>
        <v>1521499.9999999998</v>
      </c>
      <c r="Q345">
        <v>0</v>
      </c>
      <c r="R345">
        <v>0</v>
      </c>
      <c r="S345">
        <v>0</v>
      </c>
      <c r="T345" t="s">
        <v>187</v>
      </c>
      <c r="U345" t="s">
        <v>187</v>
      </c>
      <c r="V345" t="s">
        <v>188</v>
      </c>
      <c r="W345" t="s">
        <v>188</v>
      </c>
      <c r="X345">
        <v>0</v>
      </c>
      <c r="Y345" t="s">
        <v>87</v>
      </c>
      <c r="Z345" t="s">
        <v>87</v>
      </c>
      <c r="AA345" t="s">
        <v>87</v>
      </c>
      <c r="AB345" t="s">
        <v>108</v>
      </c>
      <c r="AC345">
        <v>0</v>
      </c>
      <c r="AD345">
        <v>0</v>
      </c>
      <c r="AE345">
        <v>0</v>
      </c>
      <c r="AF345">
        <v>0</v>
      </c>
      <c r="AG345" t="s">
        <v>116</v>
      </c>
      <c r="AH345" t="s">
        <v>117</v>
      </c>
      <c r="AI345" t="s">
        <v>189</v>
      </c>
      <c r="AK345" t="s">
        <v>90</v>
      </c>
      <c r="AL345">
        <v>8.9499999999999993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45</v>
      </c>
      <c r="AU345" t="s">
        <v>91</v>
      </c>
      <c r="AV345" t="s">
        <v>1538</v>
      </c>
      <c r="AW345" t="s">
        <v>1539</v>
      </c>
      <c r="AX345" t="s">
        <v>90</v>
      </c>
      <c r="AY345" t="s">
        <v>90</v>
      </c>
      <c r="AZ345" t="s">
        <v>90</v>
      </c>
      <c r="BA345" t="s">
        <v>90</v>
      </c>
      <c r="BB345" t="s">
        <v>92</v>
      </c>
      <c r="BC345" t="s">
        <v>93</v>
      </c>
      <c r="BD345" t="s">
        <v>94</v>
      </c>
      <c r="BE345" t="s">
        <v>95</v>
      </c>
      <c r="BF345" t="s">
        <v>287</v>
      </c>
      <c r="BG345" t="s">
        <v>288</v>
      </c>
      <c r="BH345" t="s">
        <v>289</v>
      </c>
      <c r="BI345" t="s">
        <v>280</v>
      </c>
      <c r="BJ345" t="s">
        <v>100</v>
      </c>
      <c r="BK345" t="s">
        <v>101</v>
      </c>
      <c r="BL345" t="s">
        <v>102</v>
      </c>
      <c r="BM345" t="s">
        <v>103</v>
      </c>
      <c r="BN345" t="s">
        <v>104</v>
      </c>
      <c r="BO345" s="1">
        <v>45005.611192129603</v>
      </c>
      <c r="BP345" t="s">
        <v>105</v>
      </c>
      <c r="BQ345" t="s">
        <v>93</v>
      </c>
      <c r="BS345">
        <v>5</v>
      </c>
      <c r="BT345" t="s">
        <v>106</v>
      </c>
      <c r="BU345" t="s">
        <v>107</v>
      </c>
      <c r="BV345" t="s">
        <v>108</v>
      </c>
      <c r="BW345">
        <v>0</v>
      </c>
      <c r="BX345" t="s">
        <v>513</v>
      </c>
    </row>
    <row r="346" spans="1:76" x14ac:dyDescent="0.25">
      <c r="A346">
        <v>350321</v>
      </c>
      <c r="B346" t="s">
        <v>1540</v>
      </c>
      <c r="C346" t="s">
        <v>279</v>
      </c>
      <c r="D346" t="s">
        <v>280</v>
      </c>
      <c r="E346" t="s">
        <v>343</v>
      </c>
      <c r="F346" t="s">
        <v>344</v>
      </c>
      <c r="G346" t="s">
        <v>81</v>
      </c>
      <c r="H346" t="s">
        <v>82</v>
      </c>
      <c r="I346" t="s">
        <v>283</v>
      </c>
      <c r="J346" t="s">
        <v>284</v>
      </c>
      <c r="K346" t="s">
        <v>1541</v>
      </c>
      <c r="L346" t="s">
        <v>1542</v>
      </c>
      <c r="M346" t="s">
        <v>1543</v>
      </c>
      <c r="N346">
        <v>228000</v>
      </c>
      <c r="O346">
        <v>13.33</v>
      </c>
      <c r="P346">
        <f>SUM(Table1[[#This Row],[Weight]]*170000)</f>
        <v>258400</v>
      </c>
      <c r="Q346">
        <v>0</v>
      </c>
      <c r="R346">
        <v>0</v>
      </c>
      <c r="S346">
        <v>0</v>
      </c>
      <c r="T346" t="s">
        <v>187</v>
      </c>
      <c r="U346" t="s">
        <v>187</v>
      </c>
      <c r="V346" t="s">
        <v>188</v>
      </c>
      <c r="W346" t="s">
        <v>188</v>
      </c>
      <c r="X346">
        <v>0</v>
      </c>
      <c r="Y346" t="s">
        <v>87</v>
      </c>
      <c r="Z346" t="s">
        <v>87</v>
      </c>
      <c r="AA346" t="s">
        <v>87</v>
      </c>
      <c r="AB346" t="s">
        <v>108</v>
      </c>
      <c r="AC346">
        <v>0</v>
      </c>
      <c r="AD346">
        <v>0</v>
      </c>
      <c r="AE346">
        <v>0</v>
      </c>
      <c r="AF346">
        <v>0</v>
      </c>
      <c r="AG346" t="s">
        <v>116</v>
      </c>
      <c r="AH346" t="s">
        <v>117</v>
      </c>
      <c r="AI346" t="s">
        <v>189</v>
      </c>
      <c r="AK346" t="s">
        <v>90</v>
      </c>
      <c r="AL346">
        <v>1.52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45</v>
      </c>
      <c r="AU346" t="s">
        <v>91</v>
      </c>
      <c r="AV346" t="s">
        <v>523</v>
      </c>
      <c r="AW346" t="s">
        <v>1524</v>
      </c>
      <c r="AX346" t="s">
        <v>90</v>
      </c>
      <c r="AY346" t="s">
        <v>90</v>
      </c>
      <c r="AZ346" t="s">
        <v>90</v>
      </c>
      <c r="BA346" t="s">
        <v>90</v>
      </c>
      <c r="BB346" t="s">
        <v>92</v>
      </c>
      <c r="BC346" t="s">
        <v>93</v>
      </c>
      <c r="BD346" t="s">
        <v>94</v>
      </c>
      <c r="BE346" t="s">
        <v>95</v>
      </c>
      <c r="BF346" t="s">
        <v>287</v>
      </c>
      <c r="BG346" t="s">
        <v>288</v>
      </c>
      <c r="BH346" t="s">
        <v>289</v>
      </c>
      <c r="BI346" t="s">
        <v>280</v>
      </c>
      <c r="BJ346" t="s">
        <v>100</v>
      </c>
      <c r="BK346" t="s">
        <v>101</v>
      </c>
      <c r="BL346" t="s">
        <v>102</v>
      </c>
      <c r="BM346" t="s">
        <v>103</v>
      </c>
      <c r="BN346" t="s">
        <v>104</v>
      </c>
      <c r="BO346" s="1">
        <v>45005.611597222203</v>
      </c>
      <c r="BP346" t="s">
        <v>105</v>
      </c>
      <c r="BQ346" t="s">
        <v>93</v>
      </c>
      <c r="BS346">
        <v>5</v>
      </c>
      <c r="BT346" t="s">
        <v>106</v>
      </c>
      <c r="BU346" t="s">
        <v>107</v>
      </c>
      <c r="BV346" t="s">
        <v>108</v>
      </c>
      <c r="BW346">
        <v>0</v>
      </c>
      <c r="BX346" t="s">
        <v>513</v>
      </c>
    </row>
    <row r="347" spans="1:76" x14ac:dyDescent="0.25">
      <c r="A347">
        <v>350322</v>
      </c>
      <c r="B347" t="s">
        <v>1544</v>
      </c>
      <c r="C347" t="s">
        <v>279</v>
      </c>
      <c r="D347" t="s">
        <v>280</v>
      </c>
      <c r="E347" t="s">
        <v>343</v>
      </c>
      <c r="F347" t="s">
        <v>344</v>
      </c>
      <c r="G347" t="s">
        <v>81</v>
      </c>
      <c r="H347" t="s">
        <v>82</v>
      </c>
      <c r="I347" t="s">
        <v>283</v>
      </c>
      <c r="J347" t="s">
        <v>284</v>
      </c>
      <c r="K347" t="s">
        <v>1545</v>
      </c>
      <c r="L347" t="s">
        <v>1542</v>
      </c>
      <c r="M347" t="s">
        <v>1546</v>
      </c>
      <c r="N347">
        <v>460500</v>
      </c>
      <c r="O347">
        <v>13.33</v>
      </c>
      <c r="P347">
        <f>SUM(Table1[[#This Row],[Weight]]*170000)</f>
        <v>521900</v>
      </c>
      <c r="Q347">
        <v>0</v>
      </c>
      <c r="R347">
        <v>0</v>
      </c>
      <c r="S347">
        <v>0</v>
      </c>
      <c r="T347" t="s">
        <v>187</v>
      </c>
      <c r="U347" t="s">
        <v>187</v>
      </c>
      <c r="V347" t="s">
        <v>188</v>
      </c>
      <c r="W347" t="s">
        <v>188</v>
      </c>
      <c r="X347">
        <v>0</v>
      </c>
      <c r="Y347" t="s">
        <v>87</v>
      </c>
      <c r="Z347" t="s">
        <v>87</v>
      </c>
      <c r="AA347" t="s">
        <v>87</v>
      </c>
      <c r="AB347" t="s">
        <v>108</v>
      </c>
      <c r="AC347">
        <v>0</v>
      </c>
      <c r="AD347">
        <v>0</v>
      </c>
      <c r="AE347">
        <v>0</v>
      </c>
      <c r="AF347">
        <v>0</v>
      </c>
      <c r="AG347" t="s">
        <v>116</v>
      </c>
      <c r="AH347" t="s">
        <v>117</v>
      </c>
      <c r="AI347" t="s">
        <v>189</v>
      </c>
      <c r="AK347" t="s">
        <v>90</v>
      </c>
      <c r="AL347">
        <v>3.07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45</v>
      </c>
      <c r="AU347" t="s">
        <v>91</v>
      </c>
      <c r="AV347" t="s">
        <v>1547</v>
      </c>
      <c r="AW347" t="s">
        <v>1518</v>
      </c>
      <c r="AX347" t="s">
        <v>90</v>
      </c>
      <c r="AY347" t="s">
        <v>90</v>
      </c>
      <c r="AZ347" t="s">
        <v>90</v>
      </c>
      <c r="BA347" t="s">
        <v>90</v>
      </c>
      <c r="BB347" t="s">
        <v>92</v>
      </c>
      <c r="BC347" t="s">
        <v>93</v>
      </c>
      <c r="BD347" t="s">
        <v>94</v>
      </c>
      <c r="BE347" t="s">
        <v>95</v>
      </c>
      <c r="BF347" t="s">
        <v>287</v>
      </c>
      <c r="BG347" t="s">
        <v>288</v>
      </c>
      <c r="BH347" t="s">
        <v>289</v>
      </c>
      <c r="BI347" t="s">
        <v>280</v>
      </c>
      <c r="BJ347" t="s">
        <v>100</v>
      </c>
      <c r="BK347" t="s">
        <v>101</v>
      </c>
      <c r="BL347" t="s">
        <v>102</v>
      </c>
      <c r="BM347" t="s">
        <v>103</v>
      </c>
      <c r="BN347" t="s">
        <v>104</v>
      </c>
      <c r="BO347" s="1">
        <v>45005.611793981501</v>
      </c>
      <c r="BP347" t="s">
        <v>105</v>
      </c>
      <c r="BQ347" t="s">
        <v>93</v>
      </c>
      <c r="BS347">
        <v>5</v>
      </c>
      <c r="BT347" t="s">
        <v>106</v>
      </c>
      <c r="BU347" t="s">
        <v>107</v>
      </c>
      <c r="BV347" t="s">
        <v>108</v>
      </c>
      <c r="BW347">
        <v>0</v>
      </c>
      <c r="BX347" t="s">
        <v>513</v>
      </c>
    </row>
    <row r="348" spans="1:76" x14ac:dyDescent="0.25">
      <c r="A348">
        <v>350323</v>
      </c>
      <c r="B348" t="s">
        <v>1548</v>
      </c>
      <c r="C348" t="s">
        <v>279</v>
      </c>
      <c r="D348" t="s">
        <v>280</v>
      </c>
      <c r="E348" t="s">
        <v>343</v>
      </c>
      <c r="F348" t="s">
        <v>344</v>
      </c>
      <c r="G348" t="s">
        <v>81</v>
      </c>
      <c r="H348" t="s">
        <v>82</v>
      </c>
      <c r="I348" t="s">
        <v>283</v>
      </c>
      <c r="J348" t="s">
        <v>284</v>
      </c>
      <c r="K348" t="s">
        <v>1549</v>
      </c>
      <c r="L348" t="s">
        <v>1515</v>
      </c>
      <c r="M348" t="s">
        <v>1550</v>
      </c>
      <c r="N348">
        <v>412500</v>
      </c>
      <c r="O348">
        <v>13.33</v>
      </c>
      <c r="P348">
        <f>SUM(Table1[[#This Row],[Weight]]*170000)</f>
        <v>467500</v>
      </c>
      <c r="Q348">
        <v>0</v>
      </c>
      <c r="R348">
        <v>0</v>
      </c>
      <c r="S348">
        <v>0</v>
      </c>
      <c r="T348" t="s">
        <v>187</v>
      </c>
      <c r="U348" t="s">
        <v>187</v>
      </c>
      <c r="V348" t="s">
        <v>188</v>
      </c>
      <c r="W348" t="s">
        <v>188</v>
      </c>
      <c r="X348">
        <v>0</v>
      </c>
      <c r="Y348" t="s">
        <v>87</v>
      </c>
      <c r="Z348" t="s">
        <v>87</v>
      </c>
      <c r="AA348" t="s">
        <v>87</v>
      </c>
      <c r="AB348" t="s">
        <v>108</v>
      </c>
      <c r="AC348">
        <v>0</v>
      </c>
      <c r="AD348">
        <v>0</v>
      </c>
      <c r="AE348">
        <v>0</v>
      </c>
      <c r="AF348">
        <v>0</v>
      </c>
      <c r="AG348" t="s">
        <v>116</v>
      </c>
      <c r="AH348" t="s">
        <v>117</v>
      </c>
      <c r="AI348" t="s">
        <v>189</v>
      </c>
      <c r="AK348" t="s">
        <v>90</v>
      </c>
      <c r="AL348">
        <v>2.75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45</v>
      </c>
      <c r="AU348" t="s">
        <v>91</v>
      </c>
      <c r="AV348" t="s">
        <v>1551</v>
      </c>
      <c r="AW348" t="s">
        <v>1524</v>
      </c>
      <c r="AX348" t="s">
        <v>90</v>
      </c>
      <c r="AY348" t="s">
        <v>90</v>
      </c>
      <c r="AZ348" t="s">
        <v>90</v>
      </c>
      <c r="BA348" t="s">
        <v>90</v>
      </c>
      <c r="BB348" t="s">
        <v>92</v>
      </c>
      <c r="BC348" t="s">
        <v>93</v>
      </c>
      <c r="BD348" t="s">
        <v>94</v>
      </c>
      <c r="BE348" t="s">
        <v>95</v>
      </c>
      <c r="BF348" t="s">
        <v>287</v>
      </c>
      <c r="BG348" t="s">
        <v>288</v>
      </c>
      <c r="BH348" t="s">
        <v>289</v>
      </c>
      <c r="BI348" t="s">
        <v>280</v>
      </c>
      <c r="BJ348" t="s">
        <v>100</v>
      </c>
      <c r="BK348" t="s">
        <v>101</v>
      </c>
      <c r="BL348" t="s">
        <v>102</v>
      </c>
      <c r="BM348" t="s">
        <v>103</v>
      </c>
      <c r="BN348" t="s">
        <v>104</v>
      </c>
      <c r="BO348" s="1">
        <v>45005.612199074101</v>
      </c>
      <c r="BP348" t="s">
        <v>105</v>
      </c>
      <c r="BQ348" t="s">
        <v>93</v>
      </c>
      <c r="BS348">
        <v>5</v>
      </c>
      <c r="BT348" t="s">
        <v>106</v>
      </c>
      <c r="BU348" t="s">
        <v>107</v>
      </c>
      <c r="BV348" t="s">
        <v>108</v>
      </c>
      <c r="BW348">
        <v>0</v>
      </c>
      <c r="BX348" t="s">
        <v>513</v>
      </c>
    </row>
    <row r="349" spans="1:76" x14ac:dyDescent="0.25">
      <c r="A349">
        <v>350324</v>
      </c>
      <c r="B349" t="s">
        <v>1552</v>
      </c>
      <c r="C349" t="s">
        <v>279</v>
      </c>
      <c r="D349" t="s">
        <v>280</v>
      </c>
      <c r="E349" t="s">
        <v>343</v>
      </c>
      <c r="F349" t="s">
        <v>344</v>
      </c>
      <c r="G349" t="s">
        <v>81</v>
      </c>
      <c r="H349" t="s">
        <v>82</v>
      </c>
      <c r="I349" t="s">
        <v>283</v>
      </c>
      <c r="J349" t="s">
        <v>284</v>
      </c>
      <c r="K349" t="s">
        <v>1553</v>
      </c>
      <c r="L349" t="s">
        <v>1542</v>
      </c>
      <c r="M349" t="s">
        <v>1554</v>
      </c>
      <c r="N349">
        <v>409500</v>
      </c>
      <c r="O349">
        <v>13.33</v>
      </c>
      <c r="P349">
        <f>SUM(Table1[[#This Row],[Weight]]*170000)</f>
        <v>464100</v>
      </c>
      <c r="Q349">
        <v>0</v>
      </c>
      <c r="R349">
        <v>0</v>
      </c>
      <c r="S349">
        <v>0</v>
      </c>
      <c r="T349" t="s">
        <v>187</v>
      </c>
      <c r="U349" t="s">
        <v>187</v>
      </c>
      <c r="V349" t="s">
        <v>188</v>
      </c>
      <c r="W349" t="s">
        <v>188</v>
      </c>
      <c r="X349">
        <v>0</v>
      </c>
      <c r="Y349" t="s">
        <v>87</v>
      </c>
      <c r="Z349" t="s">
        <v>87</v>
      </c>
      <c r="AA349" t="s">
        <v>87</v>
      </c>
      <c r="AB349" t="s">
        <v>108</v>
      </c>
      <c r="AC349">
        <v>0</v>
      </c>
      <c r="AD349">
        <v>0</v>
      </c>
      <c r="AE349">
        <v>0</v>
      </c>
      <c r="AF349">
        <v>0</v>
      </c>
      <c r="AG349" t="s">
        <v>116</v>
      </c>
      <c r="AH349" t="s">
        <v>117</v>
      </c>
      <c r="AI349" t="s">
        <v>189</v>
      </c>
      <c r="AK349" t="s">
        <v>90</v>
      </c>
      <c r="AL349">
        <v>2.73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45</v>
      </c>
      <c r="AU349" t="s">
        <v>91</v>
      </c>
      <c r="AV349" t="s">
        <v>1555</v>
      </c>
      <c r="AW349" t="s">
        <v>1524</v>
      </c>
      <c r="AX349" t="s">
        <v>90</v>
      </c>
      <c r="AY349" t="s">
        <v>90</v>
      </c>
      <c r="AZ349" t="s">
        <v>90</v>
      </c>
      <c r="BA349" t="s">
        <v>90</v>
      </c>
      <c r="BB349" t="s">
        <v>92</v>
      </c>
      <c r="BC349" t="s">
        <v>93</v>
      </c>
      <c r="BD349" t="s">
        <v>94</v>
      </c>
      <c r="BE349" t="s">
        <v>95</v>
      </c>
      <c r="BF349" t="s">
        <v>287</v>
      </c>
      <c r="BG349" t="s">
        <v>288</v>
      </c>
      <c r="BH349" t="s">
        <v>289</v>
      </c>
      <c r="BI349" t="s">
        <v>280</v>
      </c>
      <c r="BJ349" t="s">
        <v>100</v>
      </c>
      <c r="BK349" t="s">
        <v>101</v>
      </c>
      <c r="BL349" t="s">
        <v>102</v>
      </c>
      <c r="BM349" t="s">
        <v>103</v>
      </c>
      <c r="BN349" t="s">
        <v>104</v>
      </c>
      <c r="BO349" s="1">
        <v>45005.612407407403</v>
      </c>
      <c r="BP349" t="s">
        <v>105</v>
      </c>
      <c r="BQ349" t="s">
        <v>93</v>
      </c>
      <c r="BS349">
        <v>5</v>
      </c>
      <c r="BT349" t="s">
        <v>106</v>
      </c>
      <c r="BU349" t="s">
        <v>107</v>
      </c>
      <c r="BV349" t="s">
        <v>108</v>
      </c>
      <c r="BW349">
        <v>0</v>
      </c>
      <c r="BX349" t="s">
        <v>513</v>
      </c>
    </row>
    <row r="350" spans="1:76" x14ac:dyDescent="0.25">
      <c r="A350">
        <v>350325</v>
      </c>
      <c r="B350" t="s">
        <v>1556</v>
      </c>
      <c r="C350" t="s">
        <v>279</v>
      </c>
      <c r="D350" t="s">
        <v>280</v>
      </c>
      <c r="E350" t="s">
        <v>343</v>
      </c>
      <c r="F350" t="s">
        <v>344</v>
      </c>
      <c r="G350" t="s">
        <v>81</v>
      </c>
      <c r="H350" t="s">
        <v>82</v>
      </c>
      <c r="I350" t="s">
        <v>283</v>
      </c>
      <c r="J350" t="s">
        <v>284</v>
      </c>
      <c r="K350" t="s">
        <v>1557</v>
      </c>
      <c r="L350" t="s">
        <v>1521</v>
      </c>
      <c r="M350" t="s">
        <v>1558</v>
      </c>
      <c r="N350">
        <v>300000</v>
      </c>
      <c r="O350">
        <v>13.33</v>
      </c>
      <c r="P350">
        <f>SUM(Table1[[#This Row],[Weight]]*170000)</f>
        <v>340000</v>
      </c>
      <c r="Q350">
        <v>0</v>
      </c>
      <c r="R350">
        <v>0</v>
      </c>
      <c r="S350">
        <v>0</v>
      </c>
      <c r="T350" t="s">
        <v>187</v>
      </c>
      <c r="U350" t="s">
        <v>187</v>
      </c>
      <c r="V350" t="s">
        <v>188</v>
      </c>
      <c r="W350" t="s">
        <v>188</v>
      </c>
      <c r="X350">
        <v>0</v>
      </c>
      <c r="Y350" t="s">
        <v>87</v>
      </c>
      <c r="Z350" t="s">
        <v>87</v>
      </c>
      <c r="AA350" t="s">
        <v>87</v>
      </c>
      <c r="AB350" t="s">
        <v>108</v>
      </c>
      <c r="AC350">
        <v>0</v>
      </c>
      <c r="AD350">
        <v>0</v>
      </c>
      <c r="AE350">
        <v>0</v>
      </c>
      <c r="AF350">
        <v>0</v>
      </c>
      <c r="AG350" t="s">
        <v>116</v>
      </c>
      <c r="AH350" t="s">
        <v>117</v>
      </c>
      <c r="AI350" t="s">
        <v>189</v>
      </c>
      <c r="AK350" t="s">
        <v>90</v>
      </c>
      <c r="AL350">
        <v>2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45</v>
      </c>
      <c r="AU350" t="s">
        <v>91</v>
      </c>
      <c r="AV350" t="s">
        <v>1559</v>
      </c>
      <c r="AW350" t="s">
        <v>1518</v>
      </c>
      <c r="AX350" t="s">
        <v>90</v>
      </c>
      <c r="AY350" t="s">
        <v>90</v>
      </c>
      <c r="AZ350" t="s">
        <v>90</v>
      </c>
      <c r="BA350" t="s">
        <v>90</v>
      </c>
      <c r="BB350" t="s">
        <v>92</v>
      </c>
      <c r="BC350" t="s">
        <v>93</v>
      </c>
      <c r="BD350" t="s">
        <v>94</v>
      </c>
      <c r="BE350" t="s">
        <v>95</v>
      </c>
      <c r="BF350" t="s">
        <v>287</v>
      </c>
      <c r="BG350" t="s">
        <v>288</v>
      </c>
      <c r="BH350" t="s">
        <v>289</v>
      </c>
      <c r="BI350" t="s">
        <v>280</v>
      </c>
      <c r="BJ350" t="s">
        <v>100</v>
      </c>
      <c r="BK350" t="s">
        <v>101</v>
      </c>
      <c r="BL350" t="s">
        <v>102</v>
      </c>
      <c r="BM350" t="s">
        <v>103</v>
      </c>
      <c r="BN350" t="s">
        <v>104</v>
      </c>
      <c r="BO350" s="1">
        <v>45005.612604166701</v>
      </c>
      <c r="BP350" t="s">
        <v>105</v>
      </c>
      <c r="BQ350" t="s">
        <v>93</v>
      </c>
      <c r="BS350">
        <v>5</v>
      </c>
      <c r="BT350" t="s">
        <v>106</v>
      </c>
      <c r="BU350" t="s">
        <v>107</v>
      </c>
      <c r="BV350" t="s">
        <v>108</v>
      </c>
      <c r="BW350">
        <v>0</v>
      </c>
      <c r="BX350" t="s">
        <v>513</v>
      </c>
    </row>
    <row r="351" spans="1:76" x14ac:dyDescent="0.25">
      <c r="A351">
        <v>350326</v>
      </c>
      <c r="B351" t="s">
        <v>1560</v>
      </c>
      <c r="C351" t="s">
        <v>279</v>
      </c>
      <c r="D351" t="s">
        <v>280</v>
      </c>
      <c r="E351" t="s">
        <v>343</v>
      </c>
      <c r="F351" t="s">
        <v>344</v>
      </c>
      <c r="G351" t="s">
        <v>81</v>
      </c>
      <c r="H351" t="s">
        <v>82</v>
      </c>
      <c r="I351" t="s">
        <v>283</v>
      </c>
      <c r="J351" t="s">
        <v>284</v>
      </c>
      <c r="K351" t="s">
        <v>1561</v>
      </c>
      <c r="L351" t="s">
        <v>1542</v>
      </c>
      <c r="M351" t="s">
        <v>1562</v>
      </c>
      <c r="N351">
        <v>229500</v>
      </c>
      <c r="O351">
        <v>13.33</v>
      </c>
      <c r="P351">
        <f>SUM(Table1[[#This Row],[Weight]]*170000)</f>
        <v>260100</v>
      </c>
      <c r="Q351">
        <v>0</v>
      </c>
      <c r="R351">
        <v>0</v>
      </c>
      <c r="S351">
        <v>0</v>
      </c>
      <c r="T351" t="s">
        <v>187</v>
      </c>
      <c r="U351" t="s">
        <v>187</v>
      </c>
      <c r="V351" t="s">
        <v>188</v>
      </c>
      <c r="W351" t="s">
        <v>188</v>
      </c>
      <c r="X351">
        <v>0</v>
      </c>
      <c r="Y351" t="s">
        <v>87</v>
      </c>
      <c r="Z351" t="s">
        <v>87</v>
      </c>
      <c r="AA351" t="s">
        <v>87</v>
      </c>
      <c r="AB351" t="s">
        <v>108</v>
      </c>
      <c r="AC351">
        <v>0</v>
      </c>
      <c r="AD351">
        <v>0</v>
      </c>
      <c r="AE351">
        <v>0</v>
      </c>
      <c r="AF351">
        <v>0</v>
      </c>
      <c r="AG351" t="s">
        <v>116</v>
      </c>
      <c r="AH351" t="s">
        <v>117</v>
      </c>
      <c r="AI351" t="s">
        <v>189</v>
      </c>
      <c r="AK351" t="s">
        <v>90</v>
      </c>
      <c r="AL351">
        <v>1.53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45</v>
      </c>
      <c r="AU351" t="s">
        <v>91</v>
      </c>
      <c r="AV351" t="s">
        <v>968</v>
      </c>
      <c r="AW351" t="s">
        <v>1518</v>
      </c>
      <c r="AX351" t="s">
        <v>90</v>
      </c>
      <c r="AY351" t="s">
        <v>90</v>
      </c>
      <c r="AZ351" t="s">
        <v>90</v>
      </c>
      <c r="BA351" t="s">
        <v>90</v>
      </c>
      <c r="BB351" t="s">
        <v>92</v>
      </c>
      <c r="BC351" t="s">
        <v>93</v>
      </c>
      <c r="BD351" t="s">
        <v>94</v>
      </c>
      <c r="BE351" t="s">
        <v>95</v>
      </c>
      <c r="BF351" t="s">
        <v>287</v>
      </c>
      <c r="BG351" t="s">
        <v>288</v>
      </c>
      <c r="BH351" t="s">
        <v>289</v>
      </c>
      <c r="BI351" t="s">
        <v>280</v>
      </c>
      <c r="BJ351" t="s">
        <v>100</v>
      </c>
      <c r="BK351" t="s">
        <v>101</v>
      </c>
      <c r="BL351" t="s">
        <v>102</v>
      </c>
      <c r="BM351" t="s">
        <v>103</v>
      </c>
      <c r="BN351" t="s">
        <v>104</v>
      </c>
      <c r="BO351" s="1">
        <v>45005.612824074102</v>
      </c>
      <c r="BP351" t="s">
        <v>105</v>
      </c>
      <c r="BQ351" t="s">
        <v>93</v>
      </c>
      <c r="BS351">
        <v>5</v>
      </c>
      <c r="BT351" t="s">
        <v>106</v>
      </c>
      <c r="BU351" t="s">
        <v>107</v>
      </c>
      <c r="BV351" t="s">
        <v>108</v>
      </c>
      <c r="BW351">
        <v>0</v>
      </c>
      <c r="BX351" t="s">
        <v>513</v>
      </c>
    </row>
    <row r="352" spans="1:76" x14ac:dyDescent="0.25">
      <c r="A352">
        <v>350327</v>
      </c>
      <c r="B352" t="s">
        <v>1563</v>
      </c>
      <c r="C352" t="s">
        <v>279</v>
      </c>
      <c r="D352" t="s">
        <v>280</v>
      </c>
      <c r="E352" t="s">
        <v>343</v>
      </c>
      <c r="F352" t="s">
        <v>344</v>
      </c>
      <c r="G352" t="s">
        <v>81</v>
      </c>
      <c r="H352" t="s">
        <v>82</v>
      </c>
      <c r="I352" t="s">
        <v>283</v>
      </c>
      <c r="J352" t="s">
        <v>284</v>
      </c>
      <c r="K352" t="s">
        <v>1564</v>
      </c>
      <c r="L352" t="s">
        <v>1521</v>
      </c>
      <c r="M352" t="s">
        <v>1565</v>
      </c>
      <c r="N352">
        <v>298500</v>
      </c>
      <c r="O352">
        <v>13.33</v>
      </c>
      <c r="P352">
        <f>SUM(Table1[[#This Row],[Weight]]*170000)</f>
        <v>338300</v>
      </c>
      <c r="Q352">
        <v>0</v>
      </c>
      <c r="R352">
        <v>0</v>
      </c>
      <c r="S352">
        <v>0</v>
      </c>
      <c r="T352" t="s">
        <v>187</v>
      </c>
      <c r="U352" t="s">
        <v>187</v>
      </c>
      <c r="V352" t="s">
        <v>188</v>
      </c>
      <c r="W352" t="s">
        <v>188</v>
      </c>
      <c r="X352">
        <v>0</v>
      </c>
      <c r="Y352" t="s">
        <v>87</v>
      </c>
      <c r="Z352" t="s">
        <v>87</v>
      </c>
      <c r="AA352" t="s">
        <v>87</v>
      </c>
      <c r="AB352" t="s">
        <v>108</v>
      </c>
      <c r="AC352">
        <v>0</v>
      </c>
      <c r="AD352">
        <v>0</v>
      </c>
      <c r="AE352">
        <v>0</v>
      </c>
      <c r="AF352">
        <v>0</v>
      </c>
      <c r="AG352" t="s">
        <v>116</v>
      </c>
      <c r="AH352" t="s">
        <v>117</v>
      </c>
      <c r="AI352" t="s">
        <v>189</v>
      </c>
      <c r="AK352" t="s">
        <v>90</v>
      </c>
      <c r="AL352">
        <v>1.99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45</v>
      </c>
      <c r="AU352" t="s">
        <v>91</v>
      </c>
      <c r="AV352" t="s">
        <v>885</v>
      </c>
      <c r="AW352" t="s">
        <v>1518</v>
      </c>
      <c r="AX352" t="s">
        <v>90</v>
      </c>
      <c r="AY352" t="s">
        <v>90</v>
      </c>
      <c r="AZ352" t="s">
        <v>90</v>
      </c>
      <c r="BA352" t="s">
        <v>90</v>
      </c>
      <c r="BB352" t="s">
        <v>92</v>
      </c>
      <c r="BC352" t="s">
        <v>93</v>
      </c>
      <c r="BD352" t="s">
        <v>94</v>
      </c>
      <c r="BE352" t="s">
        <v>95</v>
      </c>
      <c r="BF352" t="s">
        <v>287</v>
      </c>
      <c r="BG352" t="s">
        <v>288</v>
      </c>
      <c r="BH352" t="s">
        <v>289</v>
      </c>
      <c r="BI352" t="s">
        <v>280</v>
      </c>
      <c r="BJ352" t="s">
        <v>100</v>
      </c>
      <c r="BK352" t="s">
        <v>101</v>
      </c>
      <c r="BL352" t="s">
        <v>102</v>
      </c>
      <c r="BM352" t="s">
        <v>103</v>
      </c>
      <c r="BN352" t="s">
        <v>104</v>
      </c>
      <c r="BO352" s="1">
        <v>45005.613020833298</v>
      </c>
      <c r="BP352" t="s">
        <v>105</v>
      </c>
      <c r="BQ352" t="s">
        <v>93</v>
      </c>
      <c r="BS352">
        <v>5</v>
      </c>
      <c r="BT352" t="s">
        <v>106</v>
      </c>
      <c r="BU352" t="s">
        <v>107</v>
      </c>
      <c r="BV352" t="s">
        <v>108</v>
      </c>
      <c r="BW352">
        <v>0</v>
      </c>
      <c r="BX352" t="s">
        <v>513</v>
      </c>
    </row>
    <row r="353" spans="1:76" x14ac:dyDescent="0.25">
      <c r="A353">
        <v>350328</v>
      </c>
      <c r="B353" t="s">
        <v>1566</v>
      </c>
      <c r="C353" t="s">
        <v>279</v>
      </c>
      <c r="D353" t="s">
        <v>280</v>
      </c>
      <c r="E353" t="s">
        <v>343</v>
      </c>
      <c r="F353" t="s">
        <v>344</v>
      </c>
      <c r="G353" t="s">
        <v>81</v>
      </c>
      <c r="H353" t="s">
        <v>82</v>
      </c>
      <c r="I353" t="s">
        <v>283</v>
      </c>
      <c r="J353" t="s">
        <v>284</v>
      </c>
      <c r="K353" t="s">
        <v>1567</v>
      </c>
      <c r="L353" t="s">
        <v>1521</v>
      </c>
      <c r="M353" t="s">
        <v>1568</v>
      </c>
      <c r="N353">
        <v>333000</v>
      </c>
      <c r="O353">
        <v>13.33</v>
      </c>
      <c r="P353">
        <f>SUM(Table1[[#This Row],[Weight]]*170000)</f>
        <v>377400.00000000006</v>
      </c>
      <c r="Q353">
        <v>0</v>
      </c>
      <c r="R353">
        <v>0</v>
      </c>
      <c r="S353">
        <v>0</v>
      </c>
      <c r="T353" t="s">
        <v>187</v>
      </c>
      <c r="U353" t="s">
        <v>187</v>
      </c>
      <c r="V353" t="s">
        <v>188</v>
      </c>
      <c r="W353" t="s">
        <v>188</v>
      </c>
      <c r="X353">
        <v>0</v>
      </c>
      <c r="Y353" t="s">
        <v>87</v>
      </c>
      <c r="Z353" t="s">
        <v>87</v>
      </c>
      <c r="AA353" t="s">
        <v>87</v>
      </c>
      <c r="AB353" t="s">
        <v>108</v>
      </c>
      <c r="AC353">
        <v>0</v>
      </c>
      <c r="AD353">
        <v>0</v>
      </c>
      <c r="AE353">
        <v>0</v>
      </c>
      <c r="AF353">
        <v>0</v>
      </c>
      <c r="AG353" t="s">
        <v>116</v>
      </c>
      <c r="AH353" t="s">
        <v>117</v>
      </c>
      <c r="AI353" t="s">
        <v>189</v>
      </c>
      <c r="AK353" t="s">
        <v>90</v>
      </c>
      <c r="AL353">
        <v>2.2200000000000002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45</v>
      </c>
      <c r="AU353" t="s">
        <v>91</v>
      </c>
      <c r="AV353" t="s">
        <v>1014</v>
      </c>
      <c r="AW353" t="s">
        <v>1518</v>
      </c>
      <c r="AX353" t="s">
        <v>90</v>
      </c>
      <c r="AY353" t="s">
        <v>90</v>
      </c>
      <c r="AZ353" t="s">
        <v>90</v>
      </c>
      <c r="BA353" t="s">
        <v>90</v>
      </c>
      <c r="BB353" t="s">
        <v>92</v>
      </c>
      <c r="BC353" t="s">
        <v>93</v>
      </c>
      <c r="BD353" t="s">
        <v>94</v>
      </c>
      <c r="BE353" t="s">
        <v>95</v>
      </c>
      <c r="BF353" t="s">
        <v>287</v>
      </c>
      <c r="BG353" t="s">
        <v>288</v>
      </c>
      <c r="BH353" t="s">
        <v>289</v>
      </c>
      <c r="BI353" t="s">
        <v>280</v>
      </c>
      <c r="BJ353" t="s">
        <v>100</v>
      </c>
      <c r="BK353" t="s">
        <v>101</v>
      </c>
      <c r="BL353" t="s">
        <v>102</v>
      </c>
      <c r="BM353" t="s">
        <v>103</v>
      </c>
      <c r="BN353" t="s">
        <v>104</v>
      </c>
      <c r="BO353" s="1">
        <v>45005.613356481503</v>
      </c>
      <c r="BP353" t="s">
        <v>105</v>
      </c>
      <c r="BQ353" t="s">
        <v>93</v>
      </c>
      <c r="BS353">
        <v>5</v>
      </c>
      <c r="BT353" t="s">
        <v>106</v>
      </c>
      <c r="BU353" t="s">
        <v>107</v>
      </c>
      <c r="BV353" t="s">
        <v>108</v>
      </c>
      <c r="BW353">
        <v>0</v>
      </c>
      <c r="BX353" t="s">
        <v>513</v>
      </c>
    </row>
    <row r="354" spans="1:76" x14ac:dyDescent="0.25">
      <c r="A354">
        <v>350329</v>
      </c>
      <c r="B354" t="s">
        <v>1569</v>
      </c>
      <c r="C354" t="s">
        <v>279</v>
      </c>
      <c r="D354" t="s">
        <v>280</v>
      </c>
      <c r="E354" t="s">
        <v>343</v>
      </c>
      <c r="F354" t="s">
        <v>344</v>
      </c>
      <c r="G354" t="s">
        <v>81</v>
      </c>
      <c r="H354" t="s">
        <v>82</v>
      </c>
      <c r="I354" t="s">
        <v>283</v>
      </c>
      <c r="J354" t="s">
        <v>284</v>
      </c>
      <c r="K354" t="s">
        <v>1570</v>
      </c>
      <c r="L354" t="s">
        <v>1571</v>
      </c>
      <c r="M354" t="s">
        <v>1572</v>
      </c>
      <c r="N354">
        <v>330000</v>
      </c>
      <c r="O354">
        <v>13.33</v>
      </c>
      <c r="P354">
        <f>SUM(Table1[[#This Row],[Weight]]*170000)</f>
        <v>374000.00000000006</v>
      </c>
      <c r="Q354">
        <v>0</v>
      </c>
      <c r="R354">
        <v>0</v>
      </c>
      <c r="S354">
        <v>0</v>
      </c>
      <c r="T354" t="s">
        <v>187</v>
      </c>
      <c r="U354" t="s">
        <v>187</v>
      </c>
      <c r="V354" t="s">
        <v>188</v>
      </c>
      <c r="W354" t="s">
        <v>188</v>
      </c>
      <c r="X354">
        <v>0</v>
      </c>
      <c r="Y354" t="s">
        <v>87</v>
      </c>
      <c r="Z354" t="s">
        <v>87</v>
      </c>
      <c r="AA354" t="s">
        <v>87</v>
      </c>
      <c r="AB354" t="s">
        <v>108</v>
      </c>
      <c r="AC354">
        <v>0</v>
      </c>
      <c r="AD354">
        <v>0</v>
      </c>
      <c r="AE354">
        <v>0</v>
      </c>
      <c r="AF354">
        <v>0</v>
      </c>
      <c r="AG354" t="s">
        <v>116</v>
      </c>
      <c r="AH354" t="s">
        <v>117</v>
      </c>
      <c r="AI354" t="s">
        <v>189</v>
      </c>
      <c r="AK354" t="s">
        <v>90</v>
      </c>
      <c r="AL354">
        <v>2.2000000000000002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45</v>
      </c>
      <c r="AU354" t="s">
        <v>91</v>
      </c>
      <c r="AV354" t="s">
        <v>1573</v>
      </c>
      <c r="AW354" t="s">
        <v>1518</v>
      </c>
      <c r="AX354" t="s">
        <v>90</v>
      </c>
      <c r="AY354" t="s">
        <v>90</v>
      </c>
      <c r="AZ354" t="s">
        <v>90</v>
      </c>
      <c r="BA354" t="s">
        <v>90</v>
      </c>
      <c r="BB354" t="s">
        <v>92</v>
      </c>
      <c r="BC354" t="s">
        <v>93</v>
      </c>
      <c r="BD354" t="s">
        <v>94</v>
      </c>
      <c r="BE354" t="s">
        <v>95</v>
      </c>
      <c r="BF354" t="s">
        <v>287</v>
      </c>
      <c r="BG354" t="s">
        <v>288</v>
      </c>
      <c r="BH354" t="s">
        <v>289</v>
      </c>
      <c r="BI354" t="s">
        <v>280</v>
      </c>
      <c r="BJ354" t="s">
        <v>100</v>
      </c>
      <c r="BK354" t="s">
        <v>101</v>
      </c>
      <c r="BL354" t="s">
        <v>102</v>
      </c>
      <c r="BM354" t="s">
        <v>103</v>
      </c>
      <c r="BN354" t="s">
        <v>104</v>
      </c>
      <c r="BO354" s="1">
        <v>45005.613946759302</v>
      </c>
      <c r="BP354" t="s">
        <v>105</v>
      </c>
      <c r="BQ354" t="s">
        <v>93</v>
      </c>
      <c r="BS354">
        <v>5</v>
      </c>
      <c r="BT354" t="s">
        <v>106</v>
      </c>
      <c r="BU354" t="s">
        <v>107</v>
      </c>
      <c r="BV354" t="s">
        <v>108</v>
      </c>
      <c r="BW354">
        <v>0</v>
      </c>
      <c r="BX354" t="s">
        <v>513</v>
      </c>
    </row>
    <row r="355" spans="1:76" x14ac:dyDescent="0.25">
      <c r="A355">
        <v>350330</v>
      </c>
      <c r="B355" t="s">
        <v>1574</v>
      </c>
      <c r="C355" t="s">
        <v>279</v>
      </c>
      <c r="D355" t="s">
        <v>280</v>
      </c>
      <c r="E355" t="s">
        <v>343</v>
      </c>
      <c r="F355" t="s">
        <v>344</v>
      </c>
      <c r="G355" t="s">
        <v>81</v>
      </c>
      <c r="H355" t="s">
        <v>82</v>
      </c>
      <c r="I355" t="s">
        <v>283</v>
      </c>
      <c r="J355" t="s">
        <v>284</v>
      </c>
      <c r="K355" t="s">
        <v>1575</v>
      </c>
      <c r="L355" t="s">
        <v>1521</v>
      </c>
      <c r="M355" t="s">
        <v>1576</v>
      </c>
      <c r="N355">
        <v>361500</v>
      </c>
      <c r="O355">
        <v>13.33</v>
      </c>
      <c r="P355">
        <f>SUM(Table1[[#This Row],[Weight]]*170000)</f>
        <v>409700</v>
      </c>
      <c r="Q355">
        <v>0</v>
      </c>
      <c r="R355">
        <v>0</v>
      </c>
      <c r="S355">
        <v>0</v>
      </c>
      <c r="T355" t="s">
        <v>187</v>
      </c>
      <c r="U355" t="s">
        <v>187</v>
      </c>
      <c r="V355" t="s">
        <v>188</v>
      </c>
      <c r="W355" t="s">
        <v>188</v>
      </c>
      <c r="X355">
        <v>0</v>
      </c>
      <c r="Y355" t="s">
        <v>87</v>
      </c>
      <c r="Z355" t="s">
        <v>87</v>
      </c>
      <c r="AA355" t="s">
        <v>87</v>
      </c>
      <c r="AB355" t="s">
        <v>108</v>
      </c>
      <c r="AC355">
        <v>0</v>
      </c>
      <c r="AD355">
        <v>0</v>
      </c>
      <c r="AE355">
        <v>0</v>
      </c>
      <c r="AF355">
        <v>0</v>
      </c>
      <c r="AG355" t="s">
        <v>116</v>
      </c>
      <c r="AH355" t="s">
        <v>117</v>
      </c>
      <c r="AI355" t="s">
        <v>189</v>
      </c>
      <c r="AK355" t="s">
        <v>90</v>
      </c>
      <c r="AL355">
        <v>2.41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45</v>
      </c>
      <c r="AU355" t="s">
        <v>91</v>
      </c>
      <c r="AV355" t="s">
        <v>1577</v>
      </c>
      <c r="AW355" t="s">
        <v>1529</v>
      </c>
      <c r="AX355" t="s">
        <v>90</v>
      </c>
      <c r="AY355" t="s">
        <v>90</v>
      </c>
      <c r="AZ355" t="s">
        <v>90</v>
      </c>
      <c r="BA355" t="s">
        <v>90</v>
      </c>
      <c r="BB355" t="s">
        <v>92</v>
      </c>
      <c r="BC355" t="s">
        <v>93</v>
      </c>
      <c r="BD355" t="s">
        <v>94</v>
      </c>
      <c r="BE355" t="s">
        <v>95</v>
      </c>
      <c r="BF355" t="s">
        <v>287</v>
      </c>
      <c r="BG355" t="s">
        <v>288</v>
      </c>
      <c r="BH355" t="s">
        <v>289</v>
      </c>
      <c r="BI355" t="s">
        <v>280</v>
      </c>
      <c r="BJ355" t="s">
        <v>100</v>
      </c>
      <c r="BK355" t="s">
        <v>101</v>
      </c>
      <c r="BL355" t="s">
        <v>102</v>
      </c>
      <c r="BM355" t="s">
        <v>103</v>
      </c>
      <c r="BN355" t="s">
        <v>104</v>
      </c>
      <c r="BO355" s="1">
        <v>45005.614618055602</v>
      </c>
      <c r="BP355" t="s">
        <v>105</v>
      </c>
      <c r="BQ355" t="s">
        <v>93</v>
      </c>
      <c r="BS355">
        <v>5</v>
      </c>
      <c r="BT355" t="s">
        <v>106</v>
      </c>
      <c r="BU355" t="s">
        <v>107</v>
      </c>
      <c r="BV355" t="s">
        <v>108</v>
      </c>
      <c r="BW355">
        <v>0</v>
      </c>
      <c r="BX355" t="s">
        <v>513</v>
      </c>
    </row>
    <row r="356" spans="1:76" x14ac:dyDescent="0.25">
      <c r="A356">
        <v>350331</v>
      </c>
      <c r="B356" t="s">
        <v>1578</v>
      </c>
      <c r="C356" t="s">
        <v>279</v>
      </c>
      <c r="D356" t="s">
        <v>280</v>
      </c>
      <c r="E356" t="s">
        <v>343</v>
      </c>
      <c r="F356" t="s">
        <v>344</v>
      </c>
      <c r="G356" t="s">
        <v>81</v>
      </c>
      <c r="H356" t="s">
        <v>82</v>
      </c>
      <c r="I356" t="s">
        <v>283</v>
      </c>
      <c r="J356" t="s">
        <v>284</v>
      </c>
      <c r="K356" t="s">
        <v>1579</v>
      </c>
      <c r="L356" t="s">
        <v>1521</v>
      </c>
      <c r="M356" t="s">
        <v>1580</v>
      </c>
      <c r="N356">
        <v>235500</v>
      </c>
      <c r="O356">
        <v>13.33</v>
      </c>
      <c r="P356">
        <f>SUM(Table1[[#This Row],[Weight]]*170000)</f>
        <v>266900</v>
      </c>
      <c r="Q356">
        <v>0</v>
      </c>
      <c r="R356">
        <v>0</v>
      </c>
      <c r="S356">
        <v>0</v>
      </c>
      <c r="T356" t="s">
        <v>187</v>
      </c>
      <c r="U356" t="s">
        <v>187</v>
      </c>
      <c r="V356" t="s">
        <v>188</v>
      </c>
      <c r="W356" t="s">
        <v>188</v>
      </c>
      <c r="X356">
        <v>0</v>
      </c>
      <c r="Y356" t="s">
        <v>87</v>
      </c>
      <c r="Z356" t="s">
        <v>87</v>
      </c>
      <c r="AA356" t="s">
        <v>87</v>
      </c>
      <c r="AB356" t="s">
        <v>108</v>
      </c>
      <c r="AC356">
        <v>0</v>
      </c>
      <c r="AD356">
        <v>0</v>
      </c>
      <c r="AE356">
        <v>0</v>
      </c>
      <c r="AF356">
        <v>0</v>
      </c>
      <c r="AG356" t="s">
        <v>116</v>
      </c>
      <c r="AH356" t="s">
        <v>117</v>
      </c>
      <c r="AI356" t="s">
        <v>189</v>
      </c>
      <c r="AK356" t="s">
        <v>90</v>
      </c>
      <c r="AL356">
        <v>1.57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45</v>
      </c>
      <c r="AU356" t="s">
        <v>91</v>
      </c>
      <c r="AV356" t="s">
        <v>1581</v>
      </c>
      <c r="AW356" t="s">
        <v>1518</v>
      </c>
      <c r="AX356" t="s">
        <v>90</v>
      </c>
      <c r="AY356" t="s">
        <v>90</v>
      </c>
      <c r="AZ356" t="s">
        <v>90</v>
      </c>
      <c r="BA356" t="s">
        <v>90</v>
      </c>
      <c r="BB356" t="s">
        <v>92</v>
      </c>
      <c r="BC356" t="s">
        <v>93</v>
      </c>
      <c r="BD356" t="s">
        <v>94</v>
      </c>
      <c r="BE356" t="s">
        <v>95</v>
      </c>
      <c r="BF356" t="s">
        <v>287</v>
      </c>
      <c r="BG356" t="s">
        <v>288</v>
      </c>
      <c r="BH356" t="s">
        <v>289</v>
      </c>
      <c r="BI356" t="s">
        <v>280</v>
      </c>
      <c r="BJ356" t="s">
        <v>100</v>
      </c>
      <c r="BK356" t="s">
        <v>101</v>
      </c>
      <c r="BL356" t="s">
        <v>102</v>
      </c>
      <c r="BM356" t="s">
        <v>103</v>
      </c>
      <c r="BN356" t="s">
        <v>104</v>
      </c>
      <c r="BO356" s="1">
        <v>45005.614837963003</v>
      </c>
      <c r="BP356" t="s">
        <v>105</v>
      </c>
      <c r="BQ356" t="s">
        <v>93</v>
      </c>
      <c r="BS356">
        <v>5</v>
      </c>
      <c r="BT356" t="s">
        <v>106</v>
      </c>
      <c r="BU356" t="s">
        <v>107</v>
      </c>
      <c r="BV356" t="s">
        <v>108</v>
      </c>
      <c r="BW356">
        <v>0</v>
      </c>
      <c r="BX356" t="s">
        <v>513</v>
      </c>
    </row>
    <row r="357" spans="1:76" x14ac:dyDescent="0.25">
      <c r="A357">
        <v>350332</v>
      </c>
      <c r="B357" t="s">
        <v>1582</v>
      </c>
      <c r="C357" t="s">
        <v>279</v>
      </c>
      <c r="D357" t="s">
        <v>280</v>
      </c>
      <c r="E357" t="s">
        <v>343</v>
      </c>
      <c r="F357" t="s">
        <v>344</v>
      </c>
      <c r="G357" t="s">
        <v>81</v>
      </c>
      <c r="H357" t="s">
        <v>82</v>
      </c>
      <c r="I357" t="s">
        <v>283</v>
      </c>
      <c r="J357" t="s">
        <v>284</v>
      </c>
      <c r="K357" t="s">
        <v>1583</v>
      </c>
      <c r="L357" t="s">
        <v>1521</v>
      </c>
      <c r="M357" t="s">
        <v>1584</v>
      </c>
      <c r="N357">
        <v>168000</v>
      </c>
      <c r="O357">
        <v>13.33</v>
      </c>
      <c r="P357">
        <f>SUM(Table1[[#This Row],[Weight]]*170000)</f>
        <v>190400.00000000003</v>
      </c>
      <c r="Q357">
        <v>0</v>
      </c>
      <c r="R357">
        <v>0</v>
      </c>
      <c r="S357">
        <v>0</v>
      </c>
      <c r="T357" t="s">
        <v>187</v>
      </c>
      <c r="U357" t="s">
        <v>187</v>
      </c>
      <c r="V357" t="s">
        <v>188</v>
      </c>
      <c r="W357" t="s">
        <v>188</v>
      </c>
      <c r="X357">
        <v>0</v>
      </c>
      <c r="Y357" t="s">
        <v>87</v>
      </c>
      <c r="Z357" t="s">
        <v>87</v>
      </c>
      <c r="AA357" t="s">
        <v>87</v>
      </c>
      <c r="AB357" t="s">
        <v>108</v>
      </c>
      <c r="AC357">
        <v>0</v>
      </c>
      <c r="AD357">
        <v>0</v>
      </c>
      <c r="AE357">
        <v>0</v>
      </c>
      <c r="AF357">
        <v>0</v>
      </c>
      <c r="AG357" t="s">
        <v>116</v>
      </c>
      <c r="AH357" t="s">
        <v>117</v>
      </c>
      <c r="AI357" t="s">
        <v>189</v>
      </c>
      <c r="AK357" t="s">
        <v>90</v>
      </c>
      <c r="AL357">
        <v>1.1200000000000001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45</v>
      </c>
      <c r="AU357" t="s">
        <v>91</v>
      </c>
      <c r="AV357" t="s">
        <v>1184</v>
      </c>
      <c r="AW357" t="s">
        <v>1524</v>
      </c>
      <c r="AX357" t="s">
        <v>90</v>
      </c>
      <c r="AY357" t="s">
        <v>90</v>
      </c>
      <c r="AZ357" t="s">
        <v>90</v>
      </c>
      <c r="BA357" t="s">
        <v>90</v>
      </c>
      <c r="BB357" t="s">
        <v>92</v>
      </c>
      <c r="BC357" t="s">
        <v>93</v>
      </c>
      <c r="BD357" t="s">
        <v>94</v>
      </c>
      <c r="BE357" t="s">
        <v>95</v>
      </c>
      <c r="BF357" t="s">
        <v>287</v>
      </c>
      <c r="BG357" t="s">
        <v>288</v>
      </c>
      <c r="BH357" t="s">
        <v>289</v>
      </c>
      <c r="BI357" t="s">
        <v>280</v>
      </c>
      <c r="BJ357" t="s">
        <v>100</v>
      </c>
      <c r="BK357" t="s">
        <v>101</v>
      </c>
      <c r="BL357" t="s">
        <v>102</v>
      </c>
      <c r="BM357" t="s">
        <v>103</v>
      </c>
      <c r="BN357" t="s">
        <v>104</v>
      </c>
      <c r="BO357" s="1">
        <v>45005.6150694444</v>
      </c>
      <c r="BP357" t="s">
        <v>105</v>
      </c>
      <c r="BQ357" t="s">
        <v>93</v>
      </c>
      <c r="BS357">
        <v>5</v>
      </c>
      <c r="BT357" t="s">
        <v>106</v>
      </c>
      <c r="BU357" t="s">
        <v>107</v>
      </c>
      <c r="BV357" t="s">
        <v>108</v>
      </c>
      <c r="BW357">
        <v>0</v>
      </c>
      <c r="BX357" t="s">
        <v>513</v>
      </c>
    </row>
    <row r="358" spans="1:76" x14ac:dyDescent="0.25">
      <c r="A358">
        <v>350333</v>
      </c>
      <c r="B358" t="s">
        <v>1585</v>
      </c>
      <c r="C358" t="s">
        <v>279</v>
      </c>
      <c r="D358" t="s">
        <v>280</v>
      </c>
      <c r="E358" t="s">
        <v>310</v>
      </c>
      <c r="F358" t="s">
        <v>311</v>
      </c>
      <c r="G358" t="s">
        <v>81</v>
      </c>
      <c r="H358" t="s">
        <v>82</v>
      </c>
      <c r="I358" t="s">
        <v>283</v>
      </c>
      <c r="J358" t="s">
        <v>284</v>
      </c>
      <c r="K358" t="s">
        <v>1586</v>
      </c>
      <c r="L358" t="s">
        <v>1521</v>
      </c>
      <c r="M358" t="s">
        <v>1587</v>
      </c>
      <c r="N358">
        <v>445500</v>
      </c>
      <c r="O358">
        <v>13.33</v>
      </c>
      <c r="P358">
        <f>SUM(Table1[[#This Row],[Weight]]*170000)</f>
        <v>504900.00000000006</v>
      </c>
      <c r="Q358">
        <v>0</v>
      </c>
      <c r="R358">
        <v>0</v>
      </c>
      <c r="S358">
        <v>0</v>
      </c>
      <c r="T358" t="s">
        <v>187</v>
      </c>
      <c r="U358" t="s">
        <v>187</v>
      </c>
      <c r="V358" t="s">
        <v>188</v>
      </c>
      <c r="W358" t="s">
        <v>188</v>
      </c>
      <c r="X358">
        <v>0</v>
      </c>
      <c r="Y358" t="s">
        <v>87</v>
      </c>
      <c r="Z358" t="s">
        <v>87</v>
      </c>
      <c r="AA358" t="s">
        <v>108</v>
      </c>
      <c r="AB358" t="s">
        <v>108</v>
      </c>
      <c r="AC358">
        <v>0</v>
      </c>
      <c r="AD358">
        <v>0</v>
      </c>
      <c r="AE358">
        <v>0</v>
      </c>
      <c r="AF358">
        <v>0</v>
      </c>
      <c r="AG358" t="s">
        <v>116</v>
      </c>
      <c r="AH358" t="s">
        <v>117</v>
      </c>
      <c r="AI358" t="s">
        <v>189</v>
      </c>
      <c r="AK358" t="s">
        <v>90</v>
      </c>
      <c r="AL358">
        <v>2.97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45</v>
      </c>
      <c r="AU358" t="s">
        <v>91</v>
      </c>
      <c r="AV358" t="s">
        <v>1588</v>
      </c>
      <c r="AW358" t="s">
        <v>1518</v>
      </c>
      <c r="AX358" t="s">
        <v>90</v>
      </c>
      <c r="AY358" t="s">
        <v>90</v>
      </c>
      <c r="AZ358" t="s">
        <v>90</v>
      </c>
      <c r="BA358" t="s">
        <v>90</v>
      </c>
      <c r="BB358" t="s">
        <v>92</v>
      </c>
      <c r="BC358" t="s">
        <v>93</v>
      </c>
      <c r="BD358" t="s">
        <v>94</v>
      </c>
      <c r="BE358" t="s">
        <v>95</v>
      </c>
      <c r="BF358" t="s">
        <v>287</v>
      </c>
      <c r="BG358" t="s">
        <v>288</v>
      </c>
      <c r="BH358" t="s">
        <v>289</v>
      </c>
      <c r="BI358" t="s">
        <v>280</v>
      </c>
      <c r="BJ358" t="s">
        <v>100</v>
      </c>
      <c r="BK358" t="s">
        <v>101</v>
      </c>
      <c r="BL358" t="s">
        <v>102</v>
      </c>
      <c r="BM358" t="s">
        <v>103</v>
      </c>
      <c r="BN358" t="s">
        <v>104</v>
      </c>
      <c r="BO358" s="1">
        <v>45005.664814814802</v>
      </c>
      <c r="BP358" t="s">
        <v>105</v>
      </c>
      <c r="BQ358" t="s">
        <v>93</v>
      </c>
      <c r="BS358">
        <v>5</v>
      </c>
      <c r="BT358" t="s">
        <v>106</v>
      </c>
      <c r="BU358" t="s">
        <v>107</v>
      </c>
      <c r="BV358" t="s">
        <v>108</v>
      </c>
      <c r="BW358">
        <v>0</v>
      </c>
      <c r="BX358" t="s">
        <v>109</v>
      </c>
    </row>
    <row r="359" spans="1:76" x14ac:dyDescent="0.25">
      <c r="A359">
        <v>350334</v>
      </c>
      <c r="B359" t="s">
        <v>1589</v>
      </c>
      <c r="C359" t="s">
        <v>279</v>
      </c>
      <c r="D359" t="s">
        <v>280</v>
      </c>
      <c r="E359" t="s">
        <v>343</v>
      </c>
      <c r="F359" t="s">
        <v>344</v>
      </c>
      <c r="G359" t="s">
        <v>81</v>
      </c>
      <c r="H359" t="s">
        <v>82</v>
      </c>
      <c r="I359" t="s">
        <v>283</v>
      </c>
      <c r="J359" t="s">
        <v>284</v>
      </c>
      <c r="K359" t="s">
        <v>1590</v>
      </c>
      <c r="L359" t="s">
        <v>1521</v>
      </c>
      <c r="M359" t="s">
        <v>1591</v>
      </c>
      <c r="N359">
        <v>445500</v>
      </c>
      <c r="O359">
        <v>13.33</v>
      </c>
      <c r="P359">
        <f>SUM(Table1[[#This Row],[Weight]]*170000)</f>
        <v>504900.00000000006</v>
      </c>
      <c r="Q359">
        <v>0</v>
      </c>
      <c r="R359">
        <v>0</v>
      </c>
      <c r="S359">
        <v>0</v>
      </c>
      <c r="T359" t="s">
        <v>187</v>
      </c>
      <c r="U359" t="s">
        <v>187</v>
      </c>
      <c r="V359" t="s">
        <v>188</v>
      </c>
      <c r="W359" t="s">
        <v>188</v>
      </c>
      <c r="X359">
        <v>0</v>
      </c>
      <c r="Y359" t="s">
        <v>87</v>
      </c>
      <c r="Z359" t="s">
        <v>87</v>
      </c>
      <c r="AA359" t="s">
        <v>87</v>
      </c>
      <c r="AB359" t="s">
        <v>108</v>
      </c>
      <c r="AC359">
        <v>0</v>
      </c>
      <c r="AD359">
        <v>0</v>
      </c>
      <c r="AE359">
        <v>0</v>
      </c>
      <c r="AF359">
        <v>0</v>
      </c>
      <c r="AG359" t="s">
        <v>116</v>
      </c>
      <c r="AH359" t="s">
        <v>117</v>
      </c>
      <c r="AI359" t="s">
        <v>189</v>
      </c>
      <c r="AK359" t="s">
        <v>90</v>
      </c>
      <c r="AL359">
        <v>2.97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45</v>
      </c>
      <c r="AU359" t="s">
        <v>91</v>
      </c>
      <c r="AV359" t="s">
        <v>1588</v>
      </c>
      <c r="AW359" t="s">
        <v>1518</v>
      </c>
      <c r="AX359" t="s">
        <v>90</v>
      </c>
      <c r="AY359" t="s">
        <v>90</v>
      </c>
      <c r="AZ359" t="s">
        <v>90</v>
      </c>
      <c r="BA359" t="s">
        <v>90</v>
      </c>
      <c r="BB359" t="s">
        <v>92</v>
      </c>
      <c r="BC359" t="s">
        <v>93</v>
      </c>
      <c r="BD359" t="s">
        <v>94</v>
      </c>
      <c r="BE359" t="s">
        <v>95</v>
      </c>
      <c r="BF359" t="s">
        <v>287</v>
      </c>
      <c r="BG359" t="s">
        <v>288</v>
      </c>
      <c r="BH359" t="s">
        <v>289</v>
      </c>
      <c r="BI359" t="s">
        <v>280</v>
      </c>
      <c r="BJ359" t="s">
        <v>100</v>
      </c>
      <c r="BK359" t="s">
        <v>101</v>
      </c>
      <c r="BL359" t="s">
        <v>102</v>
      </c>
      <c r="BM359" t="s">
        <v>103</v>
      </c>
      <c r="BN359" t="s">
        <v>104</v>
      </c>
      <c r="BO359" s="1">
        <v>45005.6153009259</v>
      </c>
      <c r="BP359" t="s">
        <v>105</v>
      </c>
      <c r="BQ359" t="s">
        <v>93</v>
      </c>
      <c r="BS359">
        <v>5</v>
      </c>
      <c r="BT359" t="s">
        <v>106</v>
      </c>
      <c r="BU359" t="s">
        <v>107</v>
      </c>
      <c r="BV359" t="s">
        <v>108</v>
      </c>
      <c r="BW359">
        <v>0</v>
      </c>
      <c r="BX359" t="s">
        <v>513</v>
      </c>
    </row>
    <row r="360" spans="1:76" x14ac:dyDescent="0.25">
      <c r="A360">
        <v>350335</v>
      </c>
      <c r="B360" t="s">
        <v>1592</v>
      </c>
      <c r="C360" t="s">
        <v>279</v>
      </c>
      <c r="D360" t="s">
        <v>280</v>
      </c>
      <c r="E360" t="s">
        <v>343</v>
      </c>
      <c r="F360" t="s">
        <v>344</v>
      </c>
      <c r="G360" t="s">
        <v>81</v>
      </c>
      <c r="H360" t="s">
        <v>82</v>
      </c>
      <c r="I360" t="s">
        <v>283</v>
      </c>
      <c r="J360" t="s">
        <v>284</v>
      </c>
      <c r="K360" t="s">
        <v>1593</v>
      </c>
      <c r="L360" t="s">
        <v>1521</v>
      </c>
      <c r="M360" t="s">
        <v>1594</v>
      </c>
      <c r="N360">
        <v>178500</v>
      </c>
      <c r="O360">
        <v>13.33</v>
      </c>
      <c r="P360">
        <f>SUM(Table1[[#This Row],[Weight]]*170000)</f>
        <v>202300</v>
      </c>
      <c r="Q360">
        <v>0</v>
      </c>
      <c r="R360">
        <v>0</v>
      </c>
      <c r="S360">
        <v>0</v>
      </c>
      <c r="T360" t="s">
        <v>187</v>
      </c>
      <c r="U360" t="s">
        <v>187</v>
      </c>
      <c r="V360" t="s">
        <v>188</v>
      </c>
      <c r="W360" t="s">
        <v>188</v>
      </c>
      <c r="X360">
        <v>0</v>
      </c>
      <c r="Y360" t="s">
        <v>87</v>
      </c>
      <c r="Z360" t="s">
        <v>87</v>
      </c>
      <c r="AA360" t="s">
        <v>87</v>
      </c>
      <c r="AB360" t="s">
        <v>108</v>
      </c>
      <c r="AC360">
        <v>0</v>
      </c>
      <c r="AD360">
        <v>0</v>
      </c>
      <c r="AE360">
        <v>0</v>
      </c>
      <c r="AF360">
        <v>0</v>
      </c>
      <c r="AG360" t="s">
        <v>116</v>
      </c>
      <c r="AH360" t="s">
        <v>117</v>
      </c>
      <c r="AI360" t="s">
        <v>189</v>
      </c>
      <c r="AK360" t="s">
        <v>90</v>
      </c>
      <c r="AL360">
        <v>1.19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45</v>
      </c>
      <c r="AU360" t="s">
        <v>91</v>
      </c>
      <c r="AV360" t="s">
        <v>753</v>
      </c>
      <c r="AW360" t="s">
        <v>1524</v>
      </c>
      <c r="AX360" t="s">
        <v>90</v>
      </c>
      <c r="AY360" t="s">
        <v>90</v>
      </c>
      <c r="AZ360" t="s">
        <v>90</v>
      </c>
      <c r="BA360" t="s">
        <v>90</v>
      </c>
      <c r="BB360" t="s">
        <v>92</v>
      </c>
      <c r="BC360" t="s">
        <v>93</v>
      </c>
      <c r="BD360" t="s">
        <v>94</v>
      </c>
      <c r="BE360" t="s">
        <v>95</v>
      </c>
      <c r="BF360" t="s">
        <v>287</v>
      </c>
      <c r="BG360" t="s">
        <v>288</v>
      </c>
      <c r="BH360" t="s">
        <v>289</v>
      </c>
      <c r="BI360" t="s">
        <v>280</v>
      </c>
      <c r="BJ360" t="s">
        <v>100</v>
      </c>
      <c r="BK360" t="s">
        <v>101</v>
      </c>
      <c r="BL360" t="s">
        <v>102</v>
      </c>
      <c r="BM360" t="s">
        <v>103</v>
      </c>
      <c r="BN360" t="s">
        <v>104</v>
      </c>
      <c r="BO360" s="1">
        <v>45005.615543981497</v>
      </c>
      <c r="BP360" t="s">
        <v>105</v>
      </c>
      <c r="BQ360" t="s">
        <v>93</v>
      </c>
      <c r="BS360">
        <v>5</v>
      </c>
      <c r="BT360" t="s">
        <v>106</v>
      </c>
      <c r="BU360" t="s">
        <v>107</v>
      </c>
      <c r="BV360" t="s">
        <v>108</v>
      </c>
      <c r="BW360">
        <v>0</v>
      </c>
      <c r="BX360" t="s">
        <v>513</v>
      </c>
    </row>
    <row r="361" spans="1:76" x14ac:dyDescent="0.25">
      <c r="A361">
        <v>350336</v>
      </c>
      <c r="B361" t="s">
        <v>1595</v>
      </c>
      <c r="C361" t="s">
        <v>279</v>
      </c>
      <c r="D361" t="s">
        <v>280</v>
      </c>
      <c r="E361" t="s">
        <v>343</v>
      </c>
      <c r="F361" t="s">
        <v>344</v>
      </c>
      <c r="G361" t="s">
        <v>81</v>
      </c>
      <c r="H361" t="s">
        <v>82</v>
      </c>
      <c r="I361" t="s">
        <v>283</v>
      </c>
      <c r="J361" t="s">
        <v>284</v>
      </c>
      <c r="K361" t="s">
        <v>1596</v>
      </c>
      <c r="L361" t="s">
        <v>1521</v>
      </c>
      <c r="M361" t="s">
        <v>1597</v>
      </c>
      <c r="N361">
        <v>106500</v>
      </c>
      <c r="O361">
        <v>13.33</v>
      </c>
      <c r="P361">
        <f>SUM(Table1[[#This Row],[Weight]]*170000)</f>
        <v>120700</v>
      </c>
      <c r="Q361">
        <v>0</v>
      </c>
      <c r="R361">
        <v>0</v>
      </c>
      <c r="S361">
        <v>0</v>
      </c>
      <c r="T361" t="s">
        <v>187</v>
      </c>
      <c r="U361" t="s">
        <v>187</v>
      </c>
      <c r="V361" t="s">
        <v>188</v>
      </c>
      <c r="W361" t="s">
        <v>188</v>
      </c>
      <c r="X361">
        <v>0</v>
      </c>
      <c r="Y361" t="s">
        <v>87</v>
      </c>
      <c r="Z361" t="s">
        <v>87</v>
      </c>
      <c r="AA361" t="s">
        <v>87</v>
      </c>
      <c r="AB361" t="s">
        <v>108</v>
      </c>
      <c r="AC361">
        <v>0</v>
      </c>
      <c r="AD361">
        <v>0</v>
      </c>
      <c r="AE361">
        <v>0</v>
      </c>
      <c r="AF361">
        <v>0</v>
      </c>
      <c r="AG361" t="s">
        <v>116</v>
      </c>
      <c r="AH361" t="s">
        <v>117</v>
      </c>
      <c r="AI361" t="s">
        <v>189</v>
      </c>
      <c r="AK361" t="s">
        <v>90</v>
      </c>
      <c r="AL361">
        <v>0.71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45</v>
      </c>
      <c r="AU361" t="s">
        <v>91</v>
      </c>
      <c r="AV361" t="s">
        <v>917</v>
      </c>
      <c r="AW361" t="s">
        <v>1524</v>
      </c>
      <c r="AX361" t="s">
        <v>90</v>
      </c>
      <c r="AY361" t="s">
        <v>90</v>
      </c>
      <c r="AZ361" t="s">
        <v>90</v>
      </c>
      <c r="BA361" t="s">
        <v>90</v>
      </c>
      <c r="BB361" t="s">
        <v>92</v>
      </c>
      <c r="BC361" t="s">
        <v>93</v>
      </c>
      <c r="BD361" t="s">
        <v>94</v>
      </c>
      <c r="BE361" t="s">
        <v>95</v>
      </c>
      <c r="BF361" t="s">
        <v>287</v>
      </c>
      <c r="BG361" t="s">
        <v>288</v>
      </c>
      <c r="BH361" t="s">
        <v>289</v>
      </c>
      <c r="BI361" t="s">
        <v>280</v>
      </c>
      <c r="BJ361" t="s">
        <v>100</v>
      </c>
      <c r="BK361" t="s">
        <v>101</v>
      </c>
      <c r="BL361" t="s">
        <v>102</v>
      </c>
      <c r="BM361" t="s">
        <v>103</v>
      </c>
      <c r="BN361" t="s">
        <v>104</v>
      </c>
      <c r="BO361" s="1">
        <v>45006.615810185198</v>
      </c>
      <c r="BP361" t="s">
        <v>105</v>
      </c>
      <c r="BQ361" t="s">
        <v>93</v>
      </c>
      <c r="BS361">
        <v>5</v>
      </c>
      <c r="BT361" t="s">
        <v>106</v>
      </c>
      <c r="BU361" t="s">
        <v>107</v>
      </c>
      <c r="BV361" t="s">
        <v>108</v>
      </c>
      <c r="BW361">
        <v>0</v>
      </c>
      <c r="BX361" t="s">
        <v>513</v>
      </c>
    </row>
    <row r="362" spans="1:76" x14ac:dyDescent="0.25">
      <c r="A362">
        <v>350337</v>
      </c>
      <c r="B362" t="s">
        <v>1598</v>
      </c>
      <c r="C362" t="s">
        <v>279</v>
      </c>
      <c r="D362" t="s">
        <v>280</v>
      </c>
      <c r="E362" t="s">
        <v>343</v>
      </c>
      <c r="F362" t="s">
        <v>344</v>
      </c>
      <c r="G362" t="s">
        <v>81</v>
      </c>
      <c r="H362" t="s">
        <v>82</v>
      </c>
      <c r="I362" t="s">
        <v>283</v>
      </c>
      <c r="J362" t="s">
        <v>284</v>
      </c>
      <c r="K362" t="s">
        <v>1599</v>
      </c>
      <c r="L362" t="s">
        <v>1521</v>
      </c>
      <c r="M362" t="s">
        <v>1600</v>
      </c>
      <c r="N362">
        <v>220500</v>
      </c>
      <c r="O362">
        <v>13.33</v>
      </c>
      <c r="P362">
        <f>SUM(Table1[[#This Row],[Weight]]*170000)</f>
        <v>249900</v>
      </c>
      <c r="Q362">
        <v>0</v>
      </c>
      <c r="R362">
        <v>0</v>
      </c>
      <c r="S362">
        <v>0</v>
      </c>
      <c r="T362" t="s">
        <v>187</v>
      </c>
      <c r="U362" t="s">
        <v>187</v>
      </c>
      <c r="V362" t="s">
        <v>188</v>
      </c>
      <c r="W362" t="s">
        <v>188</v>
      </c>
      <c r="X362">
        <v>0</v>
      </c>
      <c r="Y362" t="s">
        <v>87</v>
      </c>
      <c r="Z362" t="s">
        <v>87</v>
      </c>
      <c r="AA362" t="s">
        <v>87</v>
      </c>
      <c r="AB362" t="s">
        <v>108</v>
      </c>
      <c r="AC362">
        <v>0</v>
      </c>
      <c r="AD362">
        <v>0</v>
      </c>
      <c r="AE362">
        <v>0</v>
      </c>
      <c r="AF362">
        <v>0</v>
      </c>
      <c r="AG362" t="s">
        <v>116</v>
      </c>
      <c r="AH362" t="s">
        <v>117</v>
      </c>
      <c r="AI362" t="s">
        <v>189</v>
      </c>
      <c r="AK362" t="s">
        <v>90</v>
      </c>
      <c r="AL362">
        <v>1.47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45</v>
      </c>
      <c r="AU362" t="s">
        <v>91</v>
      </c>
      <c r="AV362" t="s">
        <v>560</v>
      </c>
      <c r="AW362" t="s">
        <v>1518</v>
      </c>
      <c r="AX362" t="s">
        <v>90</v>
      </c>
      <c r="AY362" t="s">
        <v>90</v>
      </c>
      <c r="AZ362" t="s">
        <v>90</v>
      </c>
      <c r="BA362" t="s">
        <v>90</v>
      </c>
      <c r="BB362" t="s">
        <v>92</v>
      </c>
      <c r="BC362" t="s">
        <v>93</v>
      </c>
      <c r="BD362" t="s">
        <v>94</v>
      </c>
      <c r="BE362" t="s">
        <v>95</v>
      </c>
      <c r="BF362" t="s">
        <v>287</v>
      </c>
      <c r="BG362" t="s">
        <v>288</v>
      </c>
      <c r="BH362" t="s">
        <v>289</v>
      </c>
      <c r="BI362" t="s">
        <v>280</v>
      </c>
      <c r="BJ362" t="s">
        <v>100</v>
      </c>
      <c r="BK362" t="s">
        <v>101</v>
      </c>
      <c r="BL362" t="s">
        <v>102</v>
      </c>
      <c r="BM362" t="s">
        <v>103</v>
      </c>
      <c r="BN362" t="s">
        <v>104</v>
      </c>
      <c r="BO362" s="1">
        <v>45006.616041666697</v>
      </c>
      <c r="BP362" t="s">
        <v>105</v>
      </c>
      <c r="BQ362" t="s">
        <v>93</v>
      </c>
      <c r="BS362">
        <v>5</v>
      </c>
      <c r="BT362" t="s">
        <v>106</v>
      </c>
      <c r="BU362" t="s">
        <v>107</v>
      </c>
      <c r="BV362" t="s">
        <v>108</v>
      </c>
      <c r="BW362">
        <v>0</v>
      </c>
      <c r="BX362" t="s">
        <v>513</v>
      </c>
    </row>
    <row r="363" spans="1:76" x14ac:dyDescent="0.25">
      <c r="A363">
        <v>350338</v>
      </c>
      <c r="B363" t="s">
        <v>1601</v>
      </c>
      <c r="C363" t="s">
        <v>279</v>
      </c>
      <c r="D363" t="s">
        <v>280</v>
      </c>
      <c r="E363" t="s">
        <v>343</v>
      </c>
      <c r="F363" t="s">
        <v>344</v>
      </c>
      <c r="G363" t="s">
        <v>81</v>
      </c>
      <c r="H363" t="s">
        <v>82</v>
      </c>
      <c r="I363" t="s">
        <v>283</v>
      </c>
      <c r="J363" t="s">
        <v>284</v>
      </c>
      <c r="K363" t="s">
        <v>1602</v>
      </c>
      <c r="L363" t="s">
        <v>1521</v>
      </c>
      <c r="M363" t="s">
        <v>1603</v>
      </c>
      <c r="N363">
        <v>357000</v>
      </c>
      <c r="O363">
        <v>13.33</v>
      </c>
      <c r="P363">
        <f>SUM(Table1[[#This Row],[Weight]]*170000)</f>
        <v>404600</v>
      </c>
      <c r="Q363">
        <v>0</v>
      </c>
      <c r="R363">
        <v>0</v>
      </c>
      <c r="S363">
        <v>0</v>
      </c>
      <c r="T363" t="s">
        <v>187</v>
      </c>
      <c r="U363" t="s">
        <v>187</v>
      </c>
      <c r="V363" t="s">
        <v>188</v>
      </c>
      <c r="W363" t="s">
        <v>188</v>
      </c>
      <c r="X363">
        <v>0</v>
      </c>
      <c r="Y363" t="s">
        <v>87</v>
      </c>
      <c r="Z363" t="s">
        <v>87</v>
      </c>
      <c r="AA363" t="s">
        <v>87</v>
      </c>
      <c r="AB363" t="s">
        <v>108</v>
      </c>
      <c r="AC363">
        <v>0</v>
      </c>
      <c r="AD363">
        <v>0</v>
      </c>
      <c r="AE363">
        <v>0</v>
      </c>
      <c r="AF363">
        <v>0</v>
      </c>
      <c r="AG363" t="s">
        <v>116</v>
      </c>
      <c r="AH363" t="s">
        <v>117</v>
      </c>
      <c r="AI363" t="s">
        <v>189</v>
      </c>
      <c r="AK363" t="s">
        <v>90</v>
      </c>
      <c r="AL363">
        <v>2.38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45</v>
      </c>
      <c r="AU363" t="s">
        <v>91</v>
      </c>
      <c r="AV363" t="s">
        <v>1604</v>
      </c>
      <c r="AW363" t="s">
        <v>1605</v>
      </c>
      <c r="AX363" t="s">
        <v>90</v>
      </c>
      <c r="AY363" t="s">
        <v>90</v>
      </c>
      <c r="AZ363" t="s">
        <v>90</v>
      </c>
      <c r="BA363" t="s">
        <v>90</v>
      </c>
      <c r="BB363" t="s">
        <v>92</v>
      </c>
      <c r="BC363" t="s">
        <v>93</v>
      </c>
      <c r="BD363" t="s">
        <v>94</v>
      </c>
      <c r="BE363" t="s">
        <v>95</v>
      </c>
      <c r="BF363" t="s">
        <v>287</v>
      </c>
      <c r="BG363" t="s">
        <v>288</v>
      </c>
      <c r="BH363" t="s">
        <v>289</v>
      </c>
      <c r="BI363" t="s">
        <v>280</v>
      </c>
      <c r="BJ363" t="s">
        <v>100</v>
      </c>
      <c r="BK363" t="s">
        <v>101</v>
      </c>
      <c r="BL363" t="s">
        <v>102</v>
      </c>
      <c r="BM363" t="s">
        <v>103</v>
      </c>
      <c r="BN363" t="s">
        <v>104</v>
      </c>
      <c r="BO363" s="1">
        <v>45006.616354166697</v>
      </c>
      <c r="BP363" t="s">
        <v>105</v>
      </c>
      <c r="BQ363" t="s">
        <v>93</v>
      </c>
      <c r="BS363">
        <v>5</v>
      </c>
      <c r="BT363" t="s">
        <v>106</v>
      </c>
      <c r="BU363" t="s">
        <v>107</v>
      </c>
      <c r="BV363" t="s">
        <v>108</v>
      </c>
      <c r="BW363">
        <v>0</v>
      </c>
      <c r="BX363" t="s">
        <v>513</v>
      </c>
    </row>
    <row r="364" spans="1:76" x14ac:dyDescent="0.25">
      <c r="A364">
        <v>350339</v>
      </c>
      <c r="B364" t="s">
        <v>1606</v>
      </c>
      <c r="C364" t="s">
        <v>279</v>
      </c>
      <c r="D364" t="s">
        <v>280</v>
      </c>
      <c r="E364" t="s">
        <v>343</v>
      </c>
      <c r="F364" t="s">
        <v>344</v>
      </c>
      <c r="G364" t="s">
        <v>81</v>
      </c>
      <c r="H364" t="s">
        <v>82</v>
      </c>
      <c r="I364" t="s">
        <v>283</v>
      </c>
      <c r="J364" t="s">
        <v>284</v>
      </c>
      <c r="K364" t="s">
        <v>1607</v>
      </c>
      <c r="L364" t="s">
        <v>1521</v>
      </c>
      <c r="M364" t="s">
        <v>1608</v>
      </c>
      <c r="N364">
        <v>217500</v>
      </c>
      <c r="O364">
        <v>13.33</v>
      </c>
      <c r="P364">
        <f>SUM(Table1[[#This Row],[Weight]]*170000)</f>
        <v>246500</v>
      </c>
      <c r="Q364">
        <v>0</v>
      </c>
      <c r="R364">
        <v>0</v>
      </c>
      <c r="S364">
        <v>0</v>
      </c>
      <c r="T364" t="s">
        <v>187</v>
      </c>
      <c r="U364" t="s">
        <v>187</v>
      </c>
      <c r="V364" t="s">
        <v>188</v>
      </c>
      <c r="W364" t="s">
        <v>188</v>
      </c>
      <c r="X364">
        <v>0</v>
      </c>
      <c r="Y364" t="s">
        <v>87</v>
      </c>
      <c r="Z364" t="s">
        <v>87</v>
      </c>
      <c r="AA364" t="s">
        <v>87</v>
      </c>
      <c r="AB364" t="s">
        <v>108</v>
      </c>
      <c r="AC364">
        <v>0</v>
      </c>
      <c r="AD364">
        <v>0</v>
      </c>
      <c r="AE364">
        <v>0</v>
      </c>
      <c r="AF364">
        <v>0</v>
      </c>
      <c r="AG364" t="s">
        <v>116</v>
      </c>
      <c r="AH364" t="s">
        <v>117</v>
      </c>
      <c r="AI364" t="s">
        <v>189</v>
      </c>
      <c r="AK364" t="s">
        <v>90</v>
      </c>
      <c r="AL364">
        <v>1.45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45</v>
      </c>
      <c r="AU364" t="s">
        <v>91</v>
      </c>
      <c r="AV364" t="s">
        <v>541</v>
      </c>
      <c r="AW364" t="s">
        <v>1518</v>
      </c>
      <c r="AX364" t="s">
        <v>90</v>
      </c>
      <c r="AY364" t="s">
        <v>90</v>
      </c>
      <c r="AZ364" t="s">
        <v>90</v>
      </c>
      <c r="BA364" t="s">
        <v>90</v>
      </c>
      <c r="BB364" t="s">
        <v>92</v>
      </c>
      <c r="BC364" t="s">
        <v>93</v>
      </c>
      <c r="BD364" t="s">
        <v>94</v>
      </c>
      <c r="BE364" t="s">
        <v>95</v>
      </c>
      <c r="BF364" t="s">
        <v>287</v>
      </c>
      <c r="BG364" t="s">
        <v>288</v>
      </c>
      <c r="BH364" t="s">
        <v>289</v>
      </c>
      <c r="BI364" t="s">
        <v>280</v>
      </c>
      <c r="BJ364" t="s">
        <v>100</v>
      </c>
      <c r="BK364" t="s">
        <v>101</v>
      </c>
      <c r="BL364" t="s">
        <v>102</v>
      </c>
      <c r="BM364" t="s">
        <v>103</v>
      </c>
      <c r="BN364" t="s">
        <v>104</v>
      </c>
      <c r="BO364" s="1">
        <v>45006.616678240702</v>
      </c>
      <c r="BP364" t="s">
        <v>105</v>
      </c>
      <c r="BQ364" t="s">
        <v>93</v>
      </c>
      <c r="BS364">
        <v>5</v>
      </c>
      <c r="BT364" t="s">
        <v>106</v>
      </c>
      <c r="BU364" t="s">
        <v>107</v>
      </c>
      <c r="BV364" t="s">
        <v>108</v>
      </c>
      <c r="BW364">
        <v>0</v>
      </c>
      <c r="BX364" t="s">
        <v>513</v>
      </c>
    </row>
    <row r="365" spans="1:76" x14ac:dyDescent="0.25">
      <c r="A365">
        <v>350340</v>
      </c>
      <c r="B365" t="s">
        <v>1609</v>
      </c>
      <c r="C365" t="s">
        <v>279</v>
      </c>
      <c r="D365" t="s">
        <v>280</v>
      </c>
      <c r="E365" t="s">
        <v>343</v>
      </c>
      <c r="F365" t="s">
        <v>344</v>
      </c>
      <c r="G365" t="s">
        <v>81</v>
      </c>
      <c r="H365" t="s">
        <v>82</v>
      </c>
      <c r="I365" t="s">
        <v>283</v>
      </c>
      <c r="J365" t="s">
        <v>284</v>
      </c>
      <c r="K365" t="s">
        <v>1610</v>
      </c>
      <c r="L365" t="s">
        <v>1521</v>
      </c>
      <c r="M365" t="s">
        <v>1611</v>
      </c>
      <c r="N365">
        <v>298500</v>
      </c>
      <c r="O365">
        <v>13.33</v>
      </c>
      <c r="P365">
        <f>SUM(Table1[[#This Row],[Weight]]*170000)</f>
        <v>338300</v>
      </c>
      <c r="Q365">
        <v>0</v>
      </c>
      <c r="R365">
        <v>0</v>
      </c>
      <c r="S365">
        <v>0</v>
      </c>
      <c r="T365" t="s">
        <v>187</v>
      </c>
      <c r="U365" t="s">
        <v>187</v>
      </c>
      <c r="V365" t="s">
        <v>188</v>
      </c>
      <c r="W365" t="s">
        <v>188</v>
      </c>
      <c r="X365">
        <v>0</v>
      </c>
      <c r="Y365" t="s">
        <v>87</v>
      </c>
      <c r="Z365" t="s">
        <v>87</v>
      </c>
      <c r="AA365" t="s">
        <v>87</v>
      </c>
      <c r="AB365" t="s">
        <v>108</v>
      </c>
      <c r="AC365">
        <v>0</v>
      </c>
      <c r="AD365">
        <v>0</v>
      </c>
      <c r="AE365">
        <v>0</v>
      </c>
      <c r="AF365">
        <v>0</v>
      </c>
      <c r="AG365" t="s">
        <v>116</v>
      </c>
      <c r="AH365" t="s">
        <v>117</v>
      </c>
      <c r="AI365" t="s">
        <v>189</v>
      </c>
      <c r="AK365" t="s">
        <v>90</v>
      </c>
      <c r="AL365">
        <v>1.99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45</v>
      </c>
      <c r="AU365" t="s">
        <v>91</v>
      </c>
      <c r="AV365" t="s">
        <v>885</v>
      </c>
      <c r="AW365" t="s">
        <v>1518</v>
      </c>
      <c r="AX365" t="s">
        <v>90</v>
      </c>
      <c r="AY365" t="s">
        <v>90</v>
      </c>
      <c r="AZ365" t="s">
        <v>90</v>
      </c>
      <c r="BA365" t="s">
        <v>90</v>
      </c>
      <c r="BB365" t="s">
        <v>92</v>
      </c>
      <c r="BC365" t="s">
        <v>93</v>
      </c>
      <c r="BD365" t="s">
        <v>94</v>
      </c>
      <c r="BE365" t="s">
        <v>95</v>
      </c>
      <c r="BF365" t="s">
        <v>287</v>
      </c>
      <c r="BG365" t="s">
        <v>288</v>
      </c>
      <c r="BH365" t="s">
        <v>289</v>
      </c>
      <c r="BI365" t="s">
        <v>280</v>
      </c>
      <c r="BJ365" t="s">
        <v>100</v>
      </c>
      <c r="BK365" t="s">
        <v>101</v>
      </c>
      <c r="BL365" t="s">
        <v>102</v>
      </c>
      <c r="BM365" t="s">
        <v>103</v>
      </c>
      <c r="BN365" t="s">
        <v>104</v>
      </c>
      <c r="BO365" s="1">
        <v>45006.617002314801</v>
      </c>
      <c r="BP365" t="s">
        <v>105</v>
      </c>
      <c r="BQ365" t="s">
        <v>93</v>
      </c>
      <c r="BS365">
        <v>5</v>
      </c>
      <c r="BT365" t="s">
        <v>106</v>
      </c>
      <c r="BU365" t="s">
        <v>107</v>
      </c>
      <c r="BV365" t="s">
        <v>108</v>
      </c>
      <c r="BW365">
        <v>0</v>
      </c>
      <c r="BX365" t="s">
        <v>513</v>
      </c>
    </row>
    <row r="366" spans="1:76" x14ac:dyDescent="0.25">
      <c r="A366">
        <v>350341</v>
      </c>
      <c r="B366" t="s">
        <v>1612</v>
      </c>
      <c r="C366" t="s">
        <v>279</v>
      </c>
      <c r="D366" t="s">
        <v>280</v>
      </c>
      <c r="E366" t="s">
        <v>343</v>
      </c>
      <c r="F366" t="s">
        <v>344</v>
      </c>
      <c r="G366" t="s">
        <v>81</v>
      </c>
      <c r="H366" t="s">
        <v>82</v>
      </c>
      <c r="I366" t="s">
        <v>283</v>
      </c>
      <c r="J366" t="s">
        <v>284</v>
      </c>
      <c r="K366" t="s">
        <v>1613</v>
      </c>
      <c r="L366" t="s">
        <v>1521</v>
      </c>
      <c r="M366" t="s">
        <v>1614</v>
      </c>
      <c r="N366">
        <v>211500</v>
      </c>
      <c r="O366">
        <v>13.33</v>
      </c>
      <c r="P366">
        <f>SUM(Table1[[#This Row],[Weight]]*170000)</f>
        <v>239700</v>
      </c>
      <c r="Q366">
        <v>0</v>
      </c>
      <c r="R366">
        <v>0</v>
      </c>
      <c r="S366">
        <v>0</v>
      </c>
      <c r="T366" t="s">
        <v>187</v>
      </c>
      <c r="U366" t="s">
        <v>187</v>
      </c>
      <c r="V366" t="s">
        <v>188</v>
      </c>
      <c r="W366" t="s">
        <v>188</v>
      </c>
      <c r="X366">
        <v>0</v>
      </c>
      <c r="Y366" t="s">
        <v>87</v>
      </c>
      <c r="Z366" t="s">
        <v>87</v>
      </c>
      <c r="AA366" t="s">
        <v>87</v>
      </c>
      <c r="AB366" t="s">
        <v>108</v>
      </c>
      <c r="AC366">
        <v>0</v>
      </c>
      <c r="AD366">
        <v>0</v>
      </c>
      <c r="AE366">
        <v>0</v>
      </c>
      <c r="AF366">
        <v>0</v>
      </c>
      <c r="AG366" t="s">
        <v>116</v>
      </c>
      <c r="AH366" t="s">
        <v>117</v>
      </c>
      <c r="AI366" t="s">
        <v>189</v>
      </c>
      <c r="AK366" t="s">
        <v>90</v>
      </c>
      <c r="AL366">
        <v>1.41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45</v>
      </c>
      <c r="AU366" t="s">
        <v>91</v>
      </c>
      <c r="AV366" t="s">
        <v>511</v>
      </c>
      <c r="AW366" t="s">
        <v>1524</v>
      </c>
      <c r="AX366" t="s">
        <v>90</v>
      </c>
      <c r="AY366" t="s">
        <v>90</v>
      </c>
      <c r="AZ366" t="s">
        <v>90</v>
      </c>
      <c r="BA366" t="s">
        <v>90</v>
      </c>
      <c r="BB366" t="s">
        <v>92</v>
      </c>
      <c r="BC366" t="s">
        <v>93</v>
      </c>
      <c r="BD366" t="s">
        <v>94</v>
      </c>
      <c r="BE366" t="s">
        <v>95</v>
      </c>
      <c r="BF366" t="s">
        <v>287</v>
      </c>
      <c r="BG366" t="s">
        <v>288</v>
      </c>
      <c r="BH366" t="s">
        <v>289</v>
      </c>
      <c r="BI366" t="s">
        <v>280</v>
      </c>
      <c r="BJ366" t="s">
        <v>100</v>
      </c>
      <c r="BK366" t="s">
        <v>101</v>
      </c>
      <c r="BL366" t="s">
        <v>102</v>
      </c>
      <c r="BM366" t="s">
        <v>103</v>
      </c>
      <c r="BN366" t="s">
        <v>104</v>
      </c>
      <c r="BO366" s="1">
        <v>45006.617361111101</v>
      </c>
      <c r="BP366" t="s">
        <v>105</v>
      </c>
      <c r="BQ366" t="s">
        <v>93</v>
      </c>
      <c r="BS366">
        <v>5</v>
      </c>
      <c r="BT366" t="s">
        <v>106</v>
      </c>
      <c r="BU366" t="s">
        <v>107</v>
      </c>
      <c r="BV366" t="s">
        <v>108</v>
      </c>
      <c r="BW366">
        <v>0</v>
      </c>
      <c r="BX366" t="s">
        <v>513</v>
      </c>
    </row>
    <row r="367" spans="1:76" x14ac:dyDescent="0.25">
      <c r="A367">
        <v>350342</v>
      </c>
      <c r="B367" t="s">
        <v>1615</v>
      </c>
      <c r="C367" t="s">
        <v>279</v>
      </c>
      <c r="D367" t="s">
        <v>280</v>
      </c>
      <c r="E367" t="s">
        <v>343</v>
      </c>
      <c r="F367" t="s">
        <v>344</v>
      </c>
      <c r="G367" t="s">
        <v>81</v>
      </c>
      <c r="H367" t="s">
        <v>82</v>
      </c>
      <c r="I367" t="s">
        <v>283</v>
      </c>
      <c r="J367" t="s">
        <v>284</v>
      </c>
      <c r="K367" t="s">
        <v>1616</v>
      </c>
      <c r="L367" t="s">
        <v>1521</v>
      </c>
      <c r="M367" t="s">
        <v>1617</v>
      </c>
      <c r="N367">
        <v>298500</v>
      </c>
      <c r="O367">
        <v>13.33</v>
      </c>
      <c r="P367">
        <f>SUM(Table1[[#This Row],[Weight]]*170000)</f>
        <v>338300</v>
      </c>
      <c r="Q367">
        <v>0</v>
      </c>
      <c r="R367">
        <v>0</v>
      </c>
      <c r="S367">
        <v>0</v>
      </c>
      <c r="T367" t="s">
        <v>187</v>
      </c>
      <c r="U367" t="s">
        <v>187</v>
      </c>
      <c r="V367" t="s">
        <v>188</v>
      </c>
      <c r="W367" t="s">
        <v>188</v>
      </c>
      <c r="X367">
        <v>0</v>
      </c>
      <c r="Y367" t="s">
        <v>87</v>
      </c>
      <c r="Z367" t="s">
        <v>87</v>
      </c>
      <c r="AA367" t="s">
        <v>87</v>
      </c>
      <c r="AB367" t="s">
        <v>108</v>
      </c>
      <c r="AC367">
        <v>0</v>
      </c>
      <c r="AD367">
        <v>0</v>
      </c>
      <c r="AE367">
        <v>0</v>
      </c>
      <c r="AF367">
        <v>0</v>
      </c>
      <c r="AG367" t="s">
        <v>116</v>
      </c>
      <c r="AH367" t="s">
        <v>117</v>
      </c>
      <c r="AI367" t="s">
        <v>189</v>
      </c>
      <c r="AK367" t="s">
        <v>90</v>
      </c>
      <c r="AL367">
        <v>1.99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45</v>
      </c>
      <c r="AU367" t="s">
        <v>91</v>
      </c>
      <c r="AV367" t="s">
        <v>885</v>
      </c>
      <c r="AW367" t="s">
        <v>1518</v>
      </c>
      <c r="AX367" t="s">
        <v>90</v>
      </c>
      <c r="AY367" t="s">
        <v>90</v>
      </c>
      <c r="AZ367" t="s">
        <v>90</v>
      </c>
      <c r="BA367" t="s">
        <v>90</v>
      </c>
      <c r="BB367" t="s">
        <v>92</v>
      </c>
      <c r="BC367" t="s">
        <v>93</v>
      </c>
      <c r="BD367" t="s">
        <v>94</v>
      </c>
      <c r="BE367" t="s">
        <v>95</v>
      </c>
      <c r="BF367" t="s">
        <v>287</v>
      </c>
      <c r="BG367" t="s">
        <v>288</v>
      </c>
      <c r="BH367" t="s">
        <v>289</v>
      </c>
      <c r="BI367" t="s">
        <v>280</v>
      </c>
      <c r="BJ367" t="s">
        <v>100</v>
      </c>
      <c r="BK367" t="s">
        <v>101</v>
      </c>
      <c r="BL367" t="s">
        <v>102</v>
      </c>
      <c r="BM367" t="s">
        <v>103</v>
      </c>
      <c r="BN367" t="s">
        <v>104</v>
      </c>
      <c r="BO367" s="1">
        <v>45006.617708333302</v>
      </c>
      <c r="BP367" t="s">
        <v>105</v>
      </c>
      <c r="BQ367" t="s">
        <v>93</v>
      </c>
      <c r="BS367">
        <v>5</v>
      </c>
      <c r="BT367" t="s">
        <v>106</v>
      </c>
      <c r="BU367" t="s">
        <v>107</v>
      </c>
      <c r="BV367" t="s">
        <v>108</v>
      </c>
      <c r="BW367">
        <v>0</v>
      </c>
      <c r="BX367" t="s">
        <v>513</v>
      </c>
    </row>
    <row r="368" spans="1:76" x14ac:dyDescent="0.25">
      <c r="A368">
        <v>350343</v>
      </c>
      <c r="B368" t="s">
        <v>1618</v>
      </c>
      <c r="C368" t="s">
        <v>279</v>
      </c>
      <c r="D368" t="s">
        <v>280</v>
      </c>
      <c r="E368" t="s">
        <v>343</v>
      </c>
      <c r="F368" t="s">
        <v>344</v>
      </c>
      <c r="G368" t="s">
        <v>81</v>
      </c>
      <c r="H368" t="s">
        <v>82</v>
      </c>
      <c r="I368" t="s">
        <v>283</v>
      </c>
      <c r="J368" t="s">
        <v>284</v>
      </c>
      <c r="K368" t="s">
        <v>1619</v>
      </c>
      <c r="L368" t="s">
        <v>1521</v>
      </c>
      <c r="M368" t="s">
        <v>1620</v>
      </c>
      <c r="N368">
        <v>318000</v>
      </c>
      <c r="O368">
        <v>13.33</v>
      </c>
      <c r="P368">
        <f>SUM(Table1[[#This Row],[Weight]]*170000)</f>
        <v>360400</v>
      </c>
      <c r="Q368">
        <v>0</v>
      </c>
      <c r="R368">
        <v>0</v>
      </c>
      <c r="S368">
        <v>0</v>
      </c>
      <c r="T368" t="s">
        <v>187</v>
      </c>
      <c r="U368" t="s">
        <v>187</v>
      </c>
      <c r="V368" t="s">
        <v>188</v>
      </c>
      <c r="W368" t="s">
        <v>188</v>
      </c>
      <c r="X368">
        <v>0</v>
      </c>
      <c r="Y368" t="s">
        <v>87</v>
      </c>
      <c r="Z368" t="s">
        <v>87</v>
      </c>
      <c r="AA368" t="s">
        <v>87</v>
      </c>
      <c r="AB368" t="s">
        <v>108</v>
      </c>
      <c r="AC368">
        <v>0</v>
      </c>
      <c r="AD368">
        <v>0</v>
      </c>
      <c r="AE368">
        <v>0</v>
      </c>
      <c r="AF368">
        <v>0</v>
      </c>
      <c r="AG368" t="s">
        <v>116</v>
      </c>
      <c r="AH368" t="s">
        <v>117</v>
      </c>
      <c r="AI368" t="s">
        <v>189</v>
      </c>
      <c r="AK368" t="s">
        <v>90</v>
      </c>
      <c r="AL368">
        <v>2.12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45</v>
      </c>
      <c r="AU368" t="s">
        <v>91</v>
      </c>
      <c r="AV368" t="s">
        <v>1059</v>
      </c>
      <c r="AW368" t="s">
        <v>1518</v>
      </c>
      <c r="AX368" t="s">
        <v>90</v>
      </c>
      <c r="AY368" t="s">
        <v>90</v>
      </c>
      <c r="AZ368" t="s">
        <v>90</v>
      </c>
      <c r="BA368" t="s">
        <v>90</v>
      </c>
      <c r="BB368" t="s">
        <v>92</v>
      </c>
      <c r="BC368" t="s">
        <v>93</v>
      </c>
      <c r="BD368" t="s">
        <v>94</v>
      </c>
      <c r="BE368" t="s">
        <v>95</v>
      </c>
      <c r="BF368" t="s">
        <v>287</v>
      </c>
      <c r="BG368" t="s">
        <v>288</v>
      </c>
      <c r="BH368" t="s">
        <v>289</v>
      </c>
      <c r="BI368" t="s">
        <v>280</v>
      </c>
      <c r="BJ368" t="s">
        <v>100</v>
      </c>
      <c r="BK368" t="s">
        <v>101</v>
      </c>
      <c r="BL368" t="s">
        <v>102</v>
      </c>
      <c r="BM368" t="s">
        <v>103</v>
      </c>
      <c r="BN368" t="s">
        <v>104</v>
      </c>
      <c r="BO368" s="1">
        <v>45006.6179976852</v>
      </c>
      <c r="BP368" t="s">
        <v>105</v>
      </c>
      <c r="BQ368" t="s">
        <v>93</v>
      </c>
      <c r="BS368">
        <v>5</v>
      </c>
      <c r="BT368" t="s">
        <v>106</v>
      </c>
      <c r="BU368" t="s">
        <v>107</v>
      </c>
      <c r="BV368" t="s">
        <v>108</v>
      </c>
      <c r="BW368">
        <v>0</v>
      </c>
      <c r="BX368" t="s">
        <v>513</v>
      </c>
    </row>
    <row r="369" spans="1:76" x14ac:dyDescent="0.25">
      <c r="A369">
        <v>350344</v>
      </c>
      <c r="B369" t="s">
        <v>1621</v>
      </c>
      <c r="C369" t="s">
        <v>279</v>
      </c>
      <c r="D369" t="s">
        <v>280</v>
      </c>
      <c r="E369" t="s">
        <v>343</v>
      </c>
      <c r="F369" t="s">
        <v>344</v>
      </c>
      <c r="G369" t="s">
        <v>81</v>
      </c>
      <c r="H369" t="s">
        <v>82</v>
      </c>
      <c r="I369" t="s">
        <v>283</v>
      </c>
      <c r="J369" t="s">
        <v>284</v>
      </c>
      <c r="K369" t="s">
        <v>1622</v>
      </c>
      <c r="L369" t="s">
        <v>1521</v>
      </c>
      <c r="M369" t="s">
        <v>1623</v>
      </c>
      <c r="N369">
        <v>105000</v>
      </c>
      <c r="O369">
        <v>13.33</v>
      </c>
      <c r="P369">
        <f>SUM(Table1[[#This Row],[Weight]]*170000)</f>
        <v>118999.99999999999</v>
      </c>
      <c r="Q369">
        <v>0</v>
      </c>
      <c r="R369">
        <v>0</v>
      </c>
      <c r="S369">
        <v>0</v>
      </c>
      <c r="T369" t="s">
        <v>187</v>
      </c>
      <c r="U369" t="s">
        <v>187</v>
      </c>
      <c r="V369" t="s">
        <v>188</v>
      </c>
      <c r="W369" t="s">
        <v>188</v>
      </c>
      <c r="X369">
        <v>0</v>
      </c>
      <c r="Y369" t="s">
        <v>87</v>
      </c>
      <c r="Z369" t="s">
        <v>87</v>
      </c>
      <c r="AA369" t="s">
        <v>87</v>
      </c>
      <c r="AB369" t="s">
        <v>108</v>
      </c>
      <c r="AC369">
        <v>0</v>
      </c>
      <c r="AD369">
        <v>0</v>
      </c>
      <c r="AE369">
        <v>0</v>
      </c>
      <c r="AF369">
        <v>0</v>
      </c>
      <c r="AG369" t="s">
        <v>116</v>
      </c>
      <c r="AH369" t="s">
        <v>117</v>
      </c>
      <c r="AI369" t="s">
        <v>189</v>
      </c>
      <c r="AK369" t="s">
        <v>90</v>
      </c>
      <c r="AL369">
        <v>0.7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45</v>
      </c>
      <c r="AU369" t="s">
        <v>91</v>
      </c>
      <c r="AV369" t="s">
        <v>1624</v>
      </c>
      <c r="AW369" t="s">
        <v>1524</v>
      </c>
      <c r="AX369" t="s">
        <v>90</v>
      </c>
      <c r="AY369" t="s">
        <v>90</v>
      </c>
      <c r="AZ369" t="s">
        <v>90</v>
      </c>
      <c r="BA369" t="s">
        <v>90</v>
      </c>
      <c r="BB369" t="s">
        <v>92</v>
      </c>
      <c r="BC369" t="s">
        <v>93</v>
      </c>
      <c r="BD369" t="s">
        <v>94</v>
      </c>
      <c r="BE369" t="s">
        <v>95</v>
      </c>
      <c r="BF369" t="s">
        <v>287</v>
      </c>
      <c r="BG369" t="s">
        <v>288</v>
      </c>
      <c r="BH369" t="s">
        <v>289</v>
      </c>
      <c r="BI369" t="s">
        <v>280</v>
      </c>
      <c r="BJ369" t="s">
        <v>100</v>
      </c>
      <c r="BK369" t="s">
        <v>101</v>
      </c>
      <c r="BL369" t="s">
        <v>102</v>
      </c>
      <c r="BM369" t="s">
        <v>103</v>
      </c>
      <c r="BN369" t="s">
        <v>104</v>
      </c>
      <c r="BO369" s="1">
        <v>45006.618333333303</v>
      </c>
      <c r="BP369" t="s">
        <v>105</v>
      </c>
      <c r="BQ369" t="s">
        <v>93</v>
      </c>
      <c r="BS369">
        <v>5</v>
      </c>
      <c r="BT369" t="s">
        <v>106</v>
      </c>
      <c r="BU369" t="s">
        <v>107</v>
      </c>
      <c r="BV369" t="s">
        <v>108</v>
      </c>
      <c r="BW369">
        <v>0</v>
      </c>
      <c r="BX369" t="s">
        <v>513</v>
      </c>
    </row>
    <row r="370" spans="1:76" x14ac:dyDescent="0.25">
      <c r="A370">
        <v>350345</v>
      </c>
      <c r="B370" t="s">
        <v>1625</v>
      </c>
      <c r="C370" t="s">
        <v>279</v>
      </c>
      <c r="D370" t="s">
        <v>280</v>
      </c>
      <c r="E370" t="s">
        <v>343</v>
      </c>
      <c r="F370" t="s">
        <v>344</v>
      </c>
      <c r="G370" t="s">
        <v>81</v>
      </c>
      <c r="H370" t="s">
        <v>82</v>
      </c>
      <c r="I370" t="s">
        <v>283</v>
      </c>
      <c r="J370" t="s">
        <v>284</v>
      </c>
      <c r="K370" t="s">
        <v>1626</v>
      </c>
      <c r="L370" t="s">
        <v>1521</v>
      </c>
      <c r="M370" t="s">
        <v>1627</v>
      </c>
      <c r="N370">
        <v>210000</v>
      </c>
      <c r="O370">
        <v>13.33</v>
      </c>
      <c r="P370">
        <f>SUM(Table1[[#This Row],[Weight]]*170000)</f>
        <v>237999.99999999997</v>
      </c>
      <c r="Q370">
        <v>0</v>
      </c>
      <c r="R370">
        <v>0</v>
      </c>
      <c r="S370">
        <v>0</v>
      </c>
      <c r="T370" t="s">
        <v>187</v>
      </c>
      <c r="U370" t="s">
        <v>187</v>
      </c>
      <c r="V370" t="s">
        <v>188</v>
      </c>
      <c r="W370" t="s">
        <v>188</v>
      </c>
      <c r="X370">
        <v>0</v>
      </c>
      <c r="Y370" t="s">
        <v>87</v>
      </c>
      <c r="Z370" t="s">
        <v>87</v>
      </c>
      <c r="AA370" t="s">
        <v>87</v>
      </c>
      <c r="AB370" t="s">
        <v>108</v>
      </c>
      <c r="AC370">
        <v>0</v>
      </c>
      <c r="AD370">
        <v>0</v>
      </c>
      <c r="AE370">
        <v>0</v>
      </c>
      <c r="AF370">
        <v>0</v>
      </c>
      <c r="AG370" t="s">
        <v>116</v>
      </c>
      <c r="AH370" t="s">
        <v>117</v>
      </c>
      <c r="AI370" t="s">
        <v>189</v>
      </c>
      <c r="AK370" t="s">
        <v>90</v>
      </c>
      <c r="AL370">
        <v>1.4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45</v>
      </c>
      <c r="AU370" t="s">
        <v>91</v>
      </c>
      <c r="AV370" t="s">
        <v>555</v>
      </c>
      <c r="AW370" t="s">
        <v>1524</v>
      </c>
      <c r="AX370" t="s">
        <v>90</v>
      </c>
      <c r="AY370" t="s">
        <v>90</v>
      </c>
      <c r="AZ370" t="s">
        <v>90</v>
      </c>
      <c r="BA370" t="s">
        <v>90</v>
      </c>
      <c r="BB370" t="s">
        <v>92</v>
      </c>
      <c r="BC370" t="s">
        <v>93</v>
      </c>
      <c r="BD370" t="s">
        <v>94</v>
      </c>
      <c r="BE370" t="s">
        <v>95</v>
      </c>
      <c r="BF370" t="s">
        <v>287</v>
      </c>
      <c r="BG370" t="s">
        <v>288</v>
      </c>
      <c r="BH370" t="s">
        <v>289</v>
      </c>
      <c r="BI370" t="s">
        <v>280</v>
      </c>
      <c r="BJ370" t="s">
        <v>100</v>
      </c>
      <c r="BK370" t="s">
        <v>101</v>
      </c>
      <c r="BL370" t="s">
        <v>102</v>
      </c>
      <c r="BM370" t="s">
        <v>103</v>
      </c>
      <c r="BN370" t="s">
        <v>104</v>
      </c>
      <c r="BO370" s="1">
        <v>45006.618553240703</v>
      </c>
      <c r="BP370" t="s">
        <v>105</v>
      </c>
      <c r="BQ370" t="s">
        <v>93</v>
      </c>
      <c r="BS370">
        <v>5</v>
      </c>
      <c r="BT370" t="s">
        <v>106</v>
      </c>
      <c r="BU370" t="s">
        <v>107</v>
      </c>
      <c r="BV370" t="s">
        <v>108</v>
      </c>
      <c r="BW370">
        <v>0</v>
      </c>
      <c r="BX370" t="s">
        <v>513</v>
      </c>
    </row>
    <row r="371" spans="1:76" x14ac:dyDescent="0.25">
      <c r="A371">
        <v>350346</v>
      </c>
      <c r="B371" t="s">
        <v>1628</v>
      </c>
      <c r="C371" t="s">
        <v>279</v>
      </c>
      <c r="D371" t="s">
        <v>280</v>
      </c>
      <c r="E371" t="s">
        <v>343</v>
      </c>
      <c r="F371" t="s">
        <v>344</v>
      </c>
      <c r="G371" t="s">
        <v>81</v>
      </c>
      <c r="H371" t="s">
        <v>82</v>
      </c>
      <c r="I371" t="s">
        <v>283</v>
      </c>
      <c r="J371" t="s">
        <v>284</v>
      </c>
      <c r="K371" t="s">
        <v>1629</v>
      </c>
      <c r="L371" t="s">
        <v>1521</v>
      </c>
      <c r="M371" t="s">
        <v>1630</v>
      </c>
      <c r="N371">
        <v>81000</v>
      </c>
      <c r="O371">
        <v>13.33</v>
      </c>
      <c r="P371">
        <f>SUM(Table1[[#This Row],[Weight]]*170000)</f>
        <v>91800</v>
      </c>
      <c r="Q371">
        <v>0</v>
      </c>
      <c r="R371">
        <v>0</v>
      </c>
      <c r="S371">
        <v>0</v>
      </c>
      <c r="T371" t="s">
        <v>187</v>
      </c>
      <c r="U371" t="s">
        <v>187</v>
      </c>
      <c r="V371" t="s">
        <v>188</v>
      </c>
      <c r="W371" t="s">
        <v>188</v>
      </c>
      <c r="X371">
        <v>0</v>
      </c>
      <c r="Y371" t="s">
        <v>87</v>
      </c>
      <c r="Z371" t="s">
        <v>87</v>
      </c>
      <c r="AA371" t="s">
        <v>87</v>
      </c>
      <c r="AB371" t="s">
        <v>108</v>
      </c>
      <c r="AC371">
        <v>0</v>
      </c>
      <c r="AD371">
        <v>0</v>
      </c>
      <c r="AE371">
        <v>0</v>
      </c>
      <c r="AF371">
        <v>0</v>
      </c>
      <c r="AG371" t="s">
        <v>116</v>
      </c>
      <c r="AH371" t="s">
        <v>117</v>
      </c>
      <c r="AI371" t="s">
        <v>189</v>
      </c>
      <c r="AK371" t="s">
        <v>90</v>
      </c>
      <c r="AL371">
        <v>0.54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45</v>
      </c>
      <c r="AU371" t="s">
        <v>91</v>
      </c>
      <c r="AV371" t="s">
        <v>1631</v>
      </c>
      <c r="AW371" t="s">
        <v>1524</v>
      </c>
      <c r="AX371" t="s">
        <v>90</v>
      </c>
      <c r="AY371" t="s">
        <v>90</v>
      </c>
      <c r="AZ371" t="s">
        <v>90</v>
      </c>
      <c r="BA371" t="s">
        <v>90</v>
      </c>
      <c r="BB371" t="s">
        <v>92</v>
      </c>
      <c r="BC371" t="s">
        <v>93</v>
      </c>
      <c r="BD371" t="s">
        <v>94</v>
      </c>
      <c r="BE371" t="s">
        <v>95</v>
      </c>
      <c r="BF371" t="s">
        <v>287</v>
      </c>
      <c r="BG371" t="s">
        <v>288</v>
      </c>
      <c r="BH371" t="s">
        <v>289</v>
      </c>
      <c r="BI371" t="s">
        <v>280</v>
      </c>
      <c r="BJ371" t="s">
        <v>100</v>
      </c>
      <c r="BK371" t="s">
        <v>101</v>
      </c>
      <c r="BL371" t="s">
        <v>102</v>
      </c>
      <c r="BM371" t="s">
        <v>103</v>
      </c>
      <c r="BN371" t="s">
        <v>104</v>
      </c>
      <c r="BO371" s="1">
        <v>45006.618923611102</v>
      </c>
      <c r="BP371" t="s">
        <v>105</v>
      </c>
      <c r="BQ371" t="s">
        <v>93</v>
      </c>
      <c r="BS371">
        <v>5</v>
      </c>
      <c r="BT371" t="s">
        <v>106</v>
      </c>
      <c r="BU371" t="s">
        <v>107</v>
      </c>
      <c r="BV371" t="s">
        <v>108</v>
      </c>
      <c r="BW371">
        <v>0</v>
      </c>
      <c r="BX371" t="s">
        <v>513</v>
      </c>
    </row>
    <row r="372" spans="1:76" x14ac:dyDescent="0.25">
      <c r="A372">
        <v>350347</v>
      </c>
      <c r="B372" t="s">
        <v>1632</v>
      </c>
      <c r="C372" t="s">
        <v>279</v>
      </c>
      <c r="D372" t="s">
        <v>280</v>
      </c>
      <c r="E372" t="s">
        <v>343</v>
      </c>
      <c r="F372" t="s">
        <v>344</v>
      </c>
      <c r="G372" t="s">
        <v>81</v>
      </c>
      <c r="H372" t="s">
        <v>82</v>
      </c>
      <c r="I372" t="s">
        <v>283</v>
      </c>
      <c r="J372" t="s">
        <v>284</v>
      </c>
      <c r="K372" t="s">
        <v>1633</v>
      </c>
      <c r="L372" t="s">
        <v>1521</v>
      </c>
      <c r="M372" t="s">
        <v>1634</v>
      </c>
      <c r="N372">
        <v>264000</v>
      </c>
      <c r="O372">
        <v>13.33</v>
      </c>
      <c r="P372">
        <f>SUM(Table1[[#This Row],[Weight]]*170000)</f>
        <v>299200</v>
      </c>
      <c r="Q372">
        <v>0</v>
      </c>
      <c r="R372">
        <v>0</v>
      </c>
      <c r="S372">
        <v>0</v>
      </c>
      <c r="T372" t="s">
        <v>187</v>
      </c>
      <c r="U372" t="s">
        <v>187</v>
      </c>
      <c r="V372" t="s">
        <v>188</v>
      </c>
      <c r="W372" t="s">
        <v>188</v>
      </c>
      <c r="X372">
        <v>0</v>
      </c>
      <c r="Y372" t="s">
        <v>87</v>
      </c>
      <c r="Z372" t="s">
        <v>87</v>
      </c>
      <c r="AA372" t="s">
        <v>87</v>
      </c>
      <c r="AB372" t="s">
        <v>108</v>
      </c>
      <c r="AC372">
        <v>0</v>
      </c>
      <c r="AD372">
        <v>0</v>
      </c>
      <c r="AE372">
        <v>0</v>
      </c>
      <c r="AF372">
        <v>0</v>
      </c>
      <c r="AG372" t="s">
        <v>116</v>
      </c>
      <c r="AH372" t="s">
        <v>117</v>
      </c>
      <c r="AI372" t="s">
        <v>189</v>
      </c>
      <c r="AK372" t="s">
        <v>90</v>
      </c>
      <c r="AL372">
        <v>1.76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45</v>
      </c>
      <c r="AU372" t="s">
        <v>91</v>
      </c>
      <c r="AV372" t="s">
        <v>1635</v>
      </c>
      <c r="AW372" t="s">
        <v>1518</v>
      </c>
      <c r="AX372" t="s">
        <v>90</v>
      </c>
      <c r="AY372" t="s">
        <v>90</v>
      </c>
      <c r="AZ372" t="s">
        <v>90</v>
      </c>
      <c r="BA372" t="s">
        <v>90</v>
      </c>
      <c r="BB372" t="s">
        <v>92</v>
      </c>
      <c r="BC372" t="s">
        <v>93</v>
      </c>
      <c r="BD372" t="s">
        <v>94</v>
      </c>
      <c r="BE372" t="s">
        <v>95</v>
      </c>
      <c r="BF372" t="s">
        <v>287</v>
      </c>
      <c r="BG372" t="s">
        <v>288</v>
      </c>
      <c r="BH372" t="s">
        <v>289</v>
      </c>
      <c r="BI372" t="s">
        <v>280</v>
      </c>
      <c r="BJ372" t="s">
        <v>100</v>
      </c>
      <c r="BK372" t="s">
        <v>101</v>
      </c>
      <c r="BL372" t="s">
        <v>102</v>
      </c>
      <c r="BM372" t="s">
        <v>103</v>
      </c>
      <c r="BN372" t="s">
        <v>104</v>
      </c>
      <c r="BO372" s="1">
        <v>45006.619201388901</v>
      </c>
      <c r="BP372" t="s">
        <v>105</v>
      </c>
      <c r="BQ372" t="s">
        <v>93</v>
      </c>
      <c r="BS372">
        <v>5</v>
      </c>
      <c r="BT372" t="s">
        <v>106</v>
      </c>
      <c r="BU372" t="s">
        <v>107</v>
      </c>
      <c r="BV372" t="s">
        <v>108</v>
      </c>
      <c r="BW372">
        <v>0</v>
      </c>
      <c r="BX372" t="s">
        <v>513</v>
      </c>
    </row>
    <row r="373" spans="1:76" x14ac:dyDescent="0.25">
      <c r="A373">
        <v>350348</v>
      </c>
      <c r="B373" t="s">
        <v>1636</v>
      </c>
      <c r="C373" t="s">
        <v>279</v>
      </c>
      <c r="D373" t="s">
        <v>280</v>
      </c>
      <c r="E373" t="s">
        <v>343</v>
      </c>
      <c r="F373" t="s">
        <v>344</v>
      </c>
      <c r="G373" t="s">
        <v>81</v>
      </c>
      <c r="H373" t="s">
        <v>82</v>
      </c>
      <c r="I373" t="s">
        <v>283</v>
      </c>
      <c r="J373" t="s">
        <v>284</v>
      </c>
      <c r="K373" t="s">
        <v>1637</v>
      </c>
      <c r="L373" t="s">
        <v>1521</v>
      </c>
      <c r="M373" t="s">
        <v>1638</v>
      </c>
      <c r="N373">
        <v>81000</v>
      </c>
      <c r="O373">
        <v>13.33</v>
      </c>
      <c r="P373">
        <f>SUM(Table1[[#This Row],[Weight]]*170000)</f>
        <v>91800</v>
      </c>
      <c r="Q373">
        <v>0</v>
      </c>
      <c r="R373">
        <v>0</v>
      </c>
      <c r="S373">
        <v>0</v>
      </c>
      <c r="T373" t="s">
        <v>187</v>
      </c>
      <c r="U373" t="s">
        <v>187</v>
      </c>
      <c r="V373" t="s">
        <v>188</v>
      </c>
      <c r="W373" t="s">
        <v>188</v>
      </c>
      <c r="X373">
        <v>0</v>
      </c>
      <c r="Y373" t="s">
        <v>87</v>
      </c>
      <c r="Z373" t="s">
        <v>87</v>
      </c>
      <c r="AA373" t="s">
        <v>87</v>
      </c>
      <c r="AB373" t="s">
        <v>108</v>
      </c>
      <c r="AC373">
        <v>0</v>
      </c>
      <c r="AD373">
        <v>0</v>
      </c>
      <c r="AE373">
        <v>0</v>
      </c>
      <c r="AF373">
        <v>0</v>
      </c>
      <c r="AG373" t="s">
        <v>116</v>
      </c>
      <c r="AH373" t="s">
        <v>117</v>
      </c>
      <c r="AI373" t="s">
        <v>189</v>
      </c>
      <c r="AK373" t="s">
        <v>90</v>
      </c>
      <c r="AL373">
        <v>0.54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45</v>
      </c>
      <c r="AU373" t="s">
        <v>91</v>
      </c>
      <c r="AV373" t="s">
        <v>1631</v>
      </c>
      <c r="AW373" t="s">
        <v>1524</v>
      </c>
      <c r="AX373" t="s">
        <v>90</v>
      </c>
      <c r="AY373" t="s">
        <v>90</v>
      </c>
      <c r="AZ373" t="s">
        <v>90</v>
      </c>
      <c r="BA373" t="s">
        <v>90</v>
      </c>
      <c r="BB373" t="s">
        <v>92</v>
      </c>
      <c r="BC373" t="s">
        <v>93</v>
      </c>
      <c r="BD373" t="s">
        <v>94</v>
      </c>
      <c r="BE373" t="s">
        <v>95</v>
      </c>
      <c r="BF373" t="s">
        <v>287</v>
      </c>
      <c r="BG373" t="s">
        <v>288</v>
      </c>
      <c r="BH373" t="s">
        <v>289</v>
      </c>
      <c r="BI373" t="s">
        <v>280</v>
      </c>
      <c r="BJ373" t="s">
        <v>100</v>
      </c>
      <c r="BK373" t="s">
        <v>101</v>
      </c>
      <c r="BL373" t="s">
        <v>102</v>
      </c>
      <c r="BM373" t="s">
        <v>103</v>
      </c>
      <c r="BN373" t="s">
        <v>104</v>
      </c>
      <c r="BO373" s="1">
        <v>45006.619444444397</v>
      </c>
      <c r="BP373" t="s">
        <v>105</v>
      </c>
      <c r="BQ373" t="s">
        <v>93</v>
      </c>
      <c r="BS373">
        <v>5</v>
      </c>
      <c r="BT373" t="s">
        <v>106</v>
      </c>
      <c r="BU373" t="s">
        <v>107</v>
      </c>
      <c r="BV373" t="s">
        <v>108</v>
      </c>
      <c r="BW373">
        <v>0</v>
      </c>
      <c r="BX373" t="s">
        <v>513</v>
      </c>
    </row>
    <row r="374" spans="1:76" x14ac:dyDescent="0.25">
      <c r="A374">
        <v>350349</v>
      </c>
      <c r="B374" t="s">
        <v>1639</v>
      </c>
      <c r="C374" t="s">
        <v>279</v>
      </c>
      <c r="D374" t="s">
        <v>280</v>
      </c>
      <c r="E374" t="s">
        <v>343</v>
      </c>
      <c r="F374" t="s">
        <v>344</v>
      </c>
      <c r="G374" t="s">
        <v>81</v>
      </c>
      <c r="H374" t="s">
        <v>82</v>
      </c>
      <c r="I374" t="s">
        <v>283</v>
      </c>
      <c r="J374" t="s">
        <v>284</v>
      </c>
      <c r="K374" t="s">
        <v>1640</v>
      </c>
      <c r="L374" t="s">
        <v>1521</v>
      </c>
      <c r="M374" t="s">
        <v>1641</v>
      </c>
      <c r="N374">
        <v>325500</v>
      </c>
      <c r="O374">
        <v>13.33</v>
      </c>
      <c r="P374">
        <f>SUM(Table1[[#This Row],[Weight]]*170000)</f>
        <v>368900</v>
      </c>
      <c r="Q374">
        <v>0</v>
      </c>
      <c r="R374">
        <v>0</v>
      </c>
      <c r="S374">
        <v>0</v>
      </c>
      <c r="T374" t="s">
        <v>187</v>
      </c>
      <c r="U374" t="s">
        <v>187</v>
      </c>
      <c r="V374" t="s">
        <v>188</v>
      </c>
      <c r="W374" t="s">
        <v>188</v>
      </c>
      <c r="X374">
        <v>0</v>
      </c>
      <c r="Y374" t="s">
        <v>87</v>
      </c>
      <c r="Z374" t="s">
        <v>87</v>
      </c>
      <c r="AA374" t="s">
        <v>87</v>
      </c>
      <c r="AB374" t="s">
        <v>108</v>
      </c>
      <c r="AC374">
        <v>0</v>
      </c>
      <c r="AD374">
        <v>0</v>
      </c>
      <c r="AE374">
        <v>0</v>
      </c>
      <c r="AF374">
        <v>0</v>
      </c>
      <c r="AG374" t="s">
        <v>116</v>
      </c>
      <c r="AH374" t="s">
        <v>117</v>
      </c>
      <c r="AI374" t="s">
        <v>189</v>
      </c>
      <c r="AK374" t="s">
        <v>90</v>
      </c>
      <c r="AL374">
        <v>2.17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45</v>
      </c>
      <c r="AU374" t="s">
        <v>91</v>
      </c>
      <c r="AV374" t="s">
        <v>1642</v>
      </c>
      <c r="AW374" t="s">
        <v>1518</v>
      </c>
      <c r="AX374" t="s">
        <v>90</v>
      </c>
      <c r="AY374" t="s">
        <v>90</v>
      </c>
      <c r="AZ374" t="s">
        <v>90</v>
      </c>
      <c r="BA374" t="s">
        <v>90</v>
      </c>
      <c r="BB374" t="s">
        <v>92</v>
      </c>
      <c r="BC374" t="s">
        <v>93</v>
      </c>
      <c r="BD374" t="s">
        <v>94</v>
      </c>
      <c r="BE374" t="s">
        <v>95</v>
      </c>
      <c r="BF374" t="s">
        <v>287</v>
      </c>
      <c r="BG374" t="s">
        <v>288</v>
      </c>
      <c r="BH374" t="s">
        <v>289</v>
      </c>
      <c r="BI374" t="s">
        <v>280</v>
      </c>
      <c r="BJ374" t="s">
        <v>100</v>
      </c>
      <c r="BK374" t="s">
        <v>101</v>
      </c>
      <c r="BL374" t="s">
        <v>102</v>
      </c>
      <c r="BM374" t="s">
        <v>103</v>
      </c>
      <c r="BN374" t="s">
        <v>104</v>
      </c>
      <c r="BO374" s="1">
        <v>45006.619641203702</v>
      </c>
      <c r="BP374" t="s">
        <v>105</v>
      </c>
      <c r="BQ374" t="s">
        <v>93</v>
      </c>
      <c r="BS374">
        <v>5</v>
      </c>
      <c r="BT374" t="s">
        <v>106</v>
      </c>
      <c r="BU374" t="s">
        <v>107</v>
      </c>
      <c r="BV374" t="s">
        <v>108</v>
      </c>
      <c r="BW374">
        <v>0</v>
      </c>
      <c r="BX374" t="s">
        <v>513</v>
      </c>
    </row>
    <row r="375" spans="1:76" x14ac:dyDescent="0.25">
      <c r="A375">
        <v>350350</v>
      </c>
      <c r="B375" t="s">
        <v>1643</v>
      </c>
      <c r="C375" t="s">
        <v>279</v>
      </c>
      <c r="D375" t="s">
        <v>280</v>
      </c>
      <c r="E375" t="s">
        <v>343</v>
      </c>
      <c r="F375" t="s">
        <v>344</v>
      </c>
      <c r="G375" t="s">
        <v>81</v>
      </c>
      <c r="H375" t="s">
        <v>82</v>
      </c>
      <c r="I375" t="s">
        <v>283</v>
      </c>
      <c r="J375" t="s">
        <v>284</v>
      </c>
      <c r="K375" t="s">
        <v>1644</v>
      </c>
      <c r="L375" t="s">
        <v>1521</v>
      </c>
      <c r="M375" t="s">
        <v>1645</v>
      </c>
      <c r="N375">
        <v>217500</v>
      </c>
      <c r="O375">
        <v>13.33</v>
      </c>
      <c r="P375">
        <f>SUM(Table1[[#This Row],[Weight]]*170000)</f>
        <v>246500</v>
      </c>
      <c r="Q375">
        <v>0</v>
      </c>
      <c r="R375">
        <v>0</v>
      </c>
      <c r="S375">
        <v>0</v>
      </c>
      <c r="T375" t="s">
        <v>187</v>
      </c>
      <c r="U375" t="s">
        <v>187</v>
      </c>
      <c r="V375" t="s">
        <v>188</v>
      </c>
      <c r="W375" t="s">
        <v>188</v>
      </c>
      <c r="X375">
        <v>0</v>
      </c>
      <c r="Y375" t="s">
        <v>87</v>
      </c>
      <c r="Z375" t="s">
        <v>87</v>
      </c>
      <c r="AA375" t="s">
        <v>87</v>
      </c>
      <c r="AB375" t="s">
        <v>108</v>
      </c>
      <c r="AC375">
        <v>0</v>
      </c>
      <c r="AD375">
        <v>0</v>
      </c>
      <c r="AE375">
        <v>0</v>
      </c>
      <c r="AF375">
        <v>0</v>
      </c>
      <c r="AG375" t="s">
        <v>116</v>
      </c>
      <c r="AH375" t="s">
        <v>117</v>
      </c>
      <c r="AI375" t="s">
        <v>189</v>
      </c>
      <c r="AK375" t="s">
        <v>90</v>
      </c>
      <c r="AL375">
        <v>1.45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45</v>
      </c>
      <c r="AU375" t="s">
        <v>91</v>
      </c>
      <c r="AV375" t="s">
        <v>541</v>
      </c>
      <c r="AW375" t="s">
        <v>1518</v>
      </c>
      <c r="AX375" t="s">
        <v>90</v>
      </c>
      <c r="AY375" t="s">
        <v>90</v>
      </c>
      <c r="AZ375" t="s">
        <v>90</v>
      </c>
      <c r="BA375" t="s">
        <v>90</v>
      </c>
      <c r="BB375" t="s">
        <v>92</v>
      </c>
      <c r="BC375" t="s">
        <v>93</v>
      </c>
      <c r="BD375" t="s">
        <v>94</v>
      </c>
      <c r="BE375" t="s">
        <v>95</v>
      </c>
      <c r="BF375" t="s">
        <v>287</v>
      </c>
      <c r="BG375" t="s">
        <v>288</v>
      </c>
      <c r="BH375" t="s">
        <v>289</v>
      </c>
      <c r="BI375" t="s">
        <v>280</v>
      </c>
      <c r="BJ375" t="s">
        <v>100</v>
      </c>
      <c r="BK375" t="s">
        <v>101</v>
      </c>
      <c r="BL375" t="s">
        <v>102</v>
      </c>
      <c r="BM375" t="s">
        <v>103</v>
      </c>
      <c r="BN375" t="s">
        <v>104</v>
      </c>
      <c r="BO375" s="1">
        <v>45006.619849536997</v>
      </c>
      <c r="BP375" t="s">
        <v>105</v>
      </c>
      <c r="BQ375" t="s">
        <v>93</v>
      </c>
      <c r="BS375">
        <v>5</v>
      </c>
      <c r="BT375" t="s">
        <v>106</v>
      </c>
      <c r="BU375" t="s">
        <v>107</v>
      </c>
      <c r="BV375" t="s">
        <v>108</v>
      </c>
      <c r="BW375">
        <v>0</v>
      </c>
      <c r="BX375" t="s">
        <v>513</v>
      </c>
    </row>
    <row r="376" spans="1:76" x14ac:dyDescent="0.25">
      <c r="A376">
        <v>350351</v>
      </c>
      <c r="B376" t="s">
        <v>1646</v>
      </c>
      <c r="C376" t="s">
        <v>279</v>
      </c>
      <c r="D376" t="s">
        <v>280</v>
      </c>
      <c r="E376" t="s">
        <v>343</v>
      </c>
      <c r="F376" t="s">
        <v>344</v>
      </c>
      <c r="G376" t="s">
        <v>81</v>
      </c>
      <c r="H376" t="s">
        <v>82</v>
      </c>
      <c r="I376" t="s">
        <v>283</v>
      </c>
      <c r="J376" t="s">
        <v>284</v>
      </c>
      <c r="K376" t="s">
        <v>1647</v>
      </c>
      <c r="L376" t="s">
        <v>1521</v>
      </c>
      <c r="M376" t="s">
        <v>1648</v>
      </c>
      <c r="N376">
        <v>169500</v>
      </c>
      <c r="O376">
        <v>13.33</v>
      </c>
      <c r="P376">
        <f>SUM(Table1[[#This Row],[Weight]]*170000)</f>
        <v>192099.99999999997</v>
      </c>
      <c r="Q376">
        <v>0</v>
      </c>
      <c r="R376">
        <v>0</v>
      </c>
      <c r="S376">
        <v>0</v>
      </c>
      <c r="T376" t="s">
        <v>187</v>
      </c>
      <c r="U376" t="s">
        <v>187</v>
      </c>
      <c r="V376" t="s">
        <v>188</v>
      </c>
      <c r="W376" t="s">
        <v>188</v>
      </c>
      <c r="X376">
        <v>0</v>
      </c>
      <c r="Y376" t="s">
        <v>87</v>
      </c>
      <c r="Z376" t="s">
        <v>87</v>
      </c>
      <c r="AA376" t="s">
        <v>87</v>
      </c>
      <c r="AB376" t="s">
        <v>108</v>
      </c>
      <c r="AC376">
        <v>0</v>
      </c>
      <c r="AD376">
        <v>0</v>
      </c>
      <c r="AE376">
        <v>0</v>
      </c>
      <c r="AF376">
        <v>0</v>
      </c>
      <c r="AG376" t="s">
        <v>116</v>
      </c>
      <c r="AH376" t="s">
        <v>117</v>
      </c>
      <c r="AI376" t="s">
        <v>189</v>
      </c>
      <c r="AK376" t="s">
        <v>90</v>
      </c>
      <c r="AL376">
        <v>1.1299999999999999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45</v>
      </c>
      <c r="AU376" t="s">
        <v>91</v>
      </c>
      <c r="AV376" t="s">
        <v>1084</v>
      </c>
      <c r="AW376" t="s">
        <v>1524</v>
      </c>
      <c r="AX376" t="s">
        <v>90</v>
      </c>
      <c r="AY376" t="s">
        <v>90</v>
      </c>
      <c r="AZ376" t="s">
        <v>90</v>
      </c>
      <c r="BA376" t="s">
        <v>90</v>
      </c>
      <c r="BB376" t="s">
        <v>92</v>
      </c>
      <c r="BC376" t="s">
        <v>93</v>
      </c>
      <c r="BD376" t="s">
        <v>94</v>
      </c>
      <c r="BE376" t="s">
        <v>95</v>
      </c>
      <c r="BF376" t="s">
        <v>287</v>
      </c>
      <c r="BG376" t="s">
        <v>288</v>
      </c>
      <c r="BH376" t="s">
        <v>289</v>
      </c>
      <c r="BI376" t="s">
        <v>280</v>
      </c>
      <c r="BJ376" t="s">
        <v>100</v>
      </c>
      <c r="BK376" t="s">
        <v>101</v>
      </c>
      <c r="BL376" t="s">
        <v>102</v>
      </c>
      <c r="BM376" t="s">
        <v>103</v>
      </c>
      <c r="BN376" t="s">
        <v>104</v>
      </c>
      <c r="BO376" s="1">
        <v>45006.624560185199</v>
      </c>
      <c r="BP376" t="s">
        <v>105</v>
      </c>
      <c r="BQ376" t="s">
        <v>93</v>
      </c>
      <c r="BS376">
        <v>5</v>
      </c>
      <c r="BT376" t="s">
        <v>106</v>
      </c>
      <c r="BU376" t="s">
        <v>107</v>
      </c>
      <c r="BV376" t="s">
        <v>108</v>
      </c>
      <c r="BW376">
        <v>0</v>
      </c>
      <c r="BX376" t="s">
        <v>513</v>
      </c>
    </row>
    <row r="377" spans="1:76" x14ac:dyDescent="0.25">
      <c r="A377">
        <v>350352</v>
      </c>
      <c r="B377" t="s">
        <v>1649</v>
      </c>
      <c r="C377" t="s">
        <v>279</v>
      </c>
      <c r="D377" t="s">
        <v>280</v>
      </c>
      <c r="E377" t="s">
        <v>343</v>
      </c>
      <c r="F377" t="s">
        <v>344</v>
      </c>
      <c r="G377" t="s">
        <v>81</v>
      </c>
      <c r="H377" t="s">
        <v>82</v>
      </c>
      <c r="I377" t="s">
        <v>283</v>
      </c>
      <c r="J377" t="s">
        <v>284</v>
      </c>
      <c r="K377" t="s">
        <v>1650</v>
      </c>
      <c r="L377" t="s">
        <v>1521</v>
      </c>
      <c r="M377" t="s">
        <v>1651</v>
      </c>
      <c r="N377">
        <v>105000</v>
      </c>
      <c r="O377">
        <v>13.33</v>
      </c>
      <c r="P377">
        <f>SUM(Table1[[#This Row],[Weight]]*170000)</f>
        <v>118999.99999999999</v>
      </c>
      <c r="Q377">
        <v>0</v>
      </c>
      <c r="R377">
        <v>0</v>
      </c>
      <c r="S377">
        <v>0</v>
      </c>
      <c r="T377" t="s">
        <v>187</v>
      </c>
      <c r="U377" t="s">
        <v>187</v>
      </c>
      <c r="V377" t="s">
        <v>188</v>
      </c>
      <c r="W377" t="s">
        <v>188</v>
      </c>
      <c r="X377">
        <v>0</v>
      </c>
      <c r="Y377" t="s">
        <v>87</v>
      </c>
      <c r="Z377" t="s">
        <v>87</v>
      </c>
      <c r="AA377" t="s">
        <v>87</v>
      </c>
      <c r="AB377" t="s">
        <v>108</v>
      </c>
      <c r="AC377">
        <v>0</v>
      </c>
      <c r="AD377">
        <v>0</v>
      </c>
      <c r="AE377">
        <v>0</v>
      </c>
      <c r="AF377">
        <v>0</v>
      </c>
      <c r="AG377" t="s">
        <v>116</v>
      </c>
      <c r="AH377" t="s">
        <v>117</v>
      </c>
      <c r="AI377" t="s">
        <v>189</v>
      </c>
      <c r="AK377" t="s">
        <v>90</v>
      </c>
      <c r="AL377">
        <v>0.7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45</v>
      </c>
      <c r="AU377" t="s">
        <v>91</v>
      </c>
      <c r="AV377" t="s">
        <v>1624</v>
      </c>
      <c r="AW377" t="s">
        <v>1524</v>
      </c>
      <c r="AX377" t="s">
        <v>90</v>
      </c>
      <c r="AY377" t="s">
        <v>90</v>
      </c>
      <c r="AZ377" t="s">
        <v>90</v>
      </c>
      <c r="BA377" t="s">
        <v>90</v>
      </c>
      <c r="BB377" t="s">
        <v>92</v>
      </c>
      <c r="BC377" t="s">
        <v>93</v>
      </c>
      <c r="BD377" t="s">
        <v>94</v>
      </c>
      <c r="BE377" t="s">
        <v>95</v>
      </c>
      <c r="BF377" t="s">
        <v>287</v>
      </c>
      <c r="BG377" t="s">
        <v>288</v>
      </c>
      <c r="BH377" t="s">
        <v>289</v>
      </c>
      <c r="BI377" t="s">
        <v>280</v>
      </c>
      <c r="BJ377" t="s">
        <v>100</v>
      </c>
      <c r="BK377" t="s">
        <v>101</v>
      </c>
      <c r="BL377" t="s">
        <v>102</v>
      </c>
      <c r="BM377" t="s">
        <v>103</v>
      </c>
      <c r="BN377" t="s">
        <v>104</v>
      </c>
      <c r="BO377" s="1">
        <v>45006.624780092599</v>
      </c>
      <c r="BP377" t="s">
        <v>105</v>
      </c>
      <c r="BQ377" t="s">
        <v>93</v>
      </c>
      <c r="BS377">
        <v>5</v>
      </c>
      <c r="BT377" t="s">
        <v>106</v>
      </c>
      <c r="BU377" t="s">
        <v>107</v>
      </c>
      <c r="BV377" t="s">
        <v>108</v>
      </c>
      <c r="BW377">
        <v>0</v>
      </c>
      <c r="BX377" t="s">
        <v>513</v>
      </c>
    </row>
    <row r="378" spans="1:76" x14ac:dyDescent="0.25">
      <c r="A378">
        <v>350353</v>
      </c>
      <c r="B378" t="s">
        <v>1652</v>
      </c>
      <c r="C378" t="s">
        <v>279</v>
      </c>
      <c r="D378" t="s">
        <v>280</v>
      </c>
      <c r="E378" t="s">
        <v>343</v>
      </c>
      <c r="F378" t="s">
        <v>344</v>
      </c>
      <c r="G378" t="s">
        <v>81</v>
      </c>
      <c r="H378" t="s">
        <v>82</v>
      </c>
      <c r="I378" t="s">
        <v>283</v>
      </c>
      <c r="J378" t="s">
        <v>284</v>
      </c>
      <c r="K378" t="s">
        <v>1653</v>
      </c>
      <c r="L378" t="s">
        <v>1521</v>
      </c>
      <c r="M378" t="s">
        <v>1654</v>
      </c>
      <c r="N378">
        <v>312000</v>
      </c>
      <c r="O378">
        <v>13.33</v>
      </c>
      <c r="P378">
        <f>SUM(Table1[[#This Row],[Weight]]*170000)</f>
        <v>353600</v>
      </c>
      <c r="Q378">
        <v>0</v>
      </c>
      <c r="R378">
        <v>0</v>
      </c>
      <c r="S378">
        <v>0</v>
      </c>
      <c r="T378" t="s">
        <v>187</v>
      </c>
      <c r="U378" t="s">
        <v>187</v>
      </c>
      <c r="V378" t="s">
        <v>188</v>
      </c>
      <c r="W378" t="s">
        <v>188</v>
      </c>
      <c r="X378">
        <v>0</v>
      </c>
      <c r="Y378" t="s">
        <v>87</v>
      </c>
      <c r="Z378" t="s">
        <v>87</v>
      </c>
      <c r="AA378" t="s">
        <v>87</v>
      </c>
      <c r="AB378" t="s">
        <v>108</v>
      </c>
      <c r="AC378">
        <v>0</v>
      </c>
      <c r="AD378">
        <v>0</v>
      </c>
      <c r="AE378">
        <v>0</v>
      </c>
      <c r="AF378">
        <v>0</v>
      </c>
      <c r="AG378" t="s">
        <v>116</v>
      </c>
      <c r="AH378" t="s">
        <v>117</v>
      </c>
      <c r="AI378" t="s">
        <v>189</v>
      </c>
      <c r="AK378" t="s">
        <v>90</v>
      </c>
      <c r="AL378">
        <v>2.08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45</v>
      </c>
      <c r="AU378" t="s">
        <v>91</v>
      </c>
      <c r="AV378" t="s">
        <v>956</v>
      </c>
      <c r="AW378" t="s">
        <v>1524</v>
      </c>
      <c r="AX378" t="s">
        <v>90</v>
      </c>
      <c r="AY378" t="s">
        <v>90</v>
      </c>
      <c r="AZ378" t="s">
        <v>90</v>
      </c>
      <c r="BA378" t="s">
        <v>90</v>
      </c>
      <c r="BB378" t="s">
        <v>92</v>
      </c>
      <c r="BC378" t="s">
        <v>93</v>
      </c>
      <c r="BD378" t="s">
        <v>94</v>
      </c>
      <c r="BE378" t="s">
        <v>95</v>
      </c>
      <c r="BF378" t="s">
        <v>287</v>
      </c>
      <c r="BG378" t="s">
        <v>288</v>
      </c>
      <c r="BH378" t="s">
        <v>289</v>
      </c>
      <c r="BI378" t="s">
        <v>280</v>
      </c>
      <c r="BJ378" t="s">
        <v>100</v>
      </c>
      <c r="BK378" t="s">
        <v>101</v>
      </c>
      <c r="BL378" t="s">
        <v>102</v>
      </c>
      <c r="BM378" t="s">
        <v>103</v>
      </c>
      <c r="BN378" t="s">
        <v>104</v>
      </c>
      <c r="BO378" s="1">
        <v>45006.625023148103</v>
      </c>
      <c r="BP378" t="s">
        <v>105</v>
      </c>
      <c r="BQ378" t="s">
        <v>93</v>
      </c>
      <c r="BS378">
        <v>5</v>
      </c>
      <c r="BT378" t="s">
        <v>106</v>
      </c>
      <c r="BU378" t="s">
        <v>107</v>
      </c>
      <c r="BV378" t="s">
        <v>108</v>
      </c>
      <c r="BW378">
        <v>0</v>
      </c>
      <c r="BX378" t="s">
        <v>513</v>
      </c>
    </row>
    <row r="379" spans="1:76" x14ac:dyDescent="0.25">
      <c r="A379">
        <v>350354</v>
      </c>
      <c r="B379" t="s">
        <v>1655</v>
      </c>
      <c r="C379" t="s">
        <v>279</v>
      </c>
      <c r="D379" t="s">
        <v>280</v>
      </c>
      <c r="E379" t="s">
        <v>343</v>
      </c>
      <c r="F379" t="s">
        <v>344</v>
      </c>
      <c r="G379" t="s">
        <v>81</v>
      </c>
      <c r="H379" t="s">
        <v>82</v>
      </c>
      <c r="I379" t="s">
        <v>283</v>
      </c>
      <c r="J379" t="s">
        <v>284</v>
      </c>
      <c r="K379" t="s">
        <v>1656</v>
      </c>
      <c r="L379" t="s">
        <v>1521</v>
      </c>
      <c r="M379" t="s">
        <v>1657</v>
      </c>
      <c r="N379">
        <v>316500</v>
      </c>
      <c r="O379">
        <v>13.33</v>
      </c>
      <c r="P379">
        <f>SUM(Table1[[#This Row],[Weight]]*170000)</f>
        <v>358700</v>
      </c>
      <c r="Q379">
        <v>0</v>
      </c>
      <c r="R379">
        <v>0</v>
      </c>
      <c r="S379">
        <v>0</v>
      </c>
      <c r="T379" t="s">
        <v>187</v>
      </c>
      <c r="U379" t="s">
        <v>187</v>
      </c>
      <c r="V379" t="s">
        <v>188</v>
      </c>
      <c r="W379" t="s">
        <v>188</v>
      </c>
      <c r="X379">
        <v>0</v>
      </c>
      <c r="Y379" t="s">
        <v>87</v>
      </c>
      <c r="Z379" t="s">
        <v>87</v>
      </c>
      <c r="AA379" t="s">
        <v>87</v>
      </c>
      <c r="AB379" t="s">
        <v>108</v>
      </c>
      <c r="AC379">
        <v>0</v>
      </c>
      <c r="AD379">
        <v>0</v>
      </c>
      <c r="AE379">
        <v>0</v>
      </c>
      <c r="AF379">
        <v>0</v>
      </c>
      <c r="AG379" t="s">
        <v>116</v>
      </c>
      <c r="AH379" t="s">
        <v>117</v>
      </c>
      <c r="AI379" t="s">
        <v>189</v>
      </c>
      <c r="AK379" t="s">
        <v>90</v>
      </c>
      <c r="AL379">
        <v>2.11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45</v>
      </c>
      <c r="AU379" t="s">
        <v>91</v>
      </c>
      <c r="AV379" t="s">
        <v>1248</v>
      </c>
      <c r="AW379" t="s">
        <v>1518</v>
      </c>
      <c r="AX379" t="s">
        <v>90</v>
      </c>
      <c r="AY379" t="s">
        <v>90</v>
      </c>
      <c r="AZ379" t="s">
        <v>90</v>
      </c>
      <c r="BA379" t="s">
        <v>90</v>
      </c>
      <c r="BB379" t="s">
        <v>92</v>
      </c>
      <c r="BC379" t="s">
        <v>93</v>
      </c>
      <c r="BD379" t="s">
        <v>94</v>
      </c>
      <c r="BE379" t="s">
        <v>95</v>
      </c>
      <c r="BF379" t="s">
        <v>287</v>
      </c>
      <c r="BG379" t="s">
        <v>288</v>
      </c>
      <c r="BH379" t="s">
        <v>289</v>
      </c>
      <c r="BI379" t="s">
        <v>280</v>
      </c>
      <c r="BJ379" t="s">
        <v>100</v>
      </c>
      <c r="BK379" t="s">
        <v>101</v>
      </c>
      <c r="BL379" t="s">
        <v>102</v>
      </c>
      <c r="BM379" t="s">
        <v>103</v>
      </c>
      <c r="BN379" t="s">
        <v>104</v>
      </c>
      <c r="BO379" s="1">
        <v>45006.625324074099</v>
      </c>
      <c r="BP379" t="s">
        <v>105</v>
      </c>
      <c r="BQ379" t="s">
        <v>93</v>
      </c>
      <c r="BS379">
        <v>5</v>
      </c>
      <c r="BT379" t="s">
        <v>106</v>
      </c>
      <c r="BU379" t="s">
        <v>107</v>
      </c>
      <c r="BV379" t="s">
        <v>108</v>
      </c>
      <c r="BW379">
        <v>0</v>
      </c>
      <c r="BX379" t="s">
        <v>513</v>
      </c>
    </row>
    <row r="380" spans="1:76" x14ac:dyDescent="0.25">
      <c r="A380">
        <v>350355</v>
      </c>
      <c r="B380" t="s">
        <v>1658</v>
      </c>
      <c r="C380" t="s">
        <v>279</v>
      </c>
      <c r="D380" t="s">
        <v>280</v>
      </c>
      <c r="E380" t="s">
        <v>343</v>
      </c>
      <c r="F380" t="s">
        <v>344</v>
      </c>
      <c r="G380" t="s">
        <v>81</v>
      </c>
      <c r="H380" t="s">
        <v>82</v>
      </c>
      <c r="I380" t="s">
        <v>283</v>
      </c>
      <c r="J380" t="s">
        <v>284</v>
      </c>
      <c r="K380" t="s">
        <v>1659</v>
      </c>
      <c r="L380" t="s">
        <v>1542</v>
      </c>
      <c r="M380" t="s">
        <v>1660</v>
      </c>
      <c r="N380">
        <v>234000</v>
      </c>
      <c r="O380">
        <v>13.33</v>
      </c>
      <c r="P380">
        <f>SUM(Table1[[#This Row],[Weight]]*170000)</f>
        <v>265200</v>
      </c>
      <c r="Q380">
        <v>0</v>
      </c>
      <c r="R380">
        <v>0</v>
      </c>
      <c r="S380">
        <v>0</v>
      </c>
      <c r="T380" t="s">
        <v>187</v>
      </c>
      <c r="U380" t="s">
        <v>187</v>
      </c>
      <c r="V380" t="s">
        <v>188</v>
      </c>
      <c r="W380" t="s">
        <v>188</v>
      </c>
      <c r="X380">
        <v>0</v>
      </c>
      <c r="Y380" t="s">
        <v>87</v>
      </c>
      <c r="Z380" t="s">
        <v>87</v>
      </c>
      <c r="AA380" t="s">
        <v>87</v>
      </c>
      <c r="AB380" t="s">
        <v>108</v>
      </c>
      <c r="AC380">
        <v>0</v>
      </c>
      <c r="AD380">
        <v>0</v>
      </c>
      <c r="AE380">
        <v>0</v>
      </c>
      <c r="AF380">
        <v>0</v>
      </c>
      <c r="AG380" t="s">
        <v>116</v>
      </c>
      <c r="AH380" t="s">
        <v>117</v>
      </c>
      <c r="AI380" t="s">
        <v>189</v>
      </c>
      <c r="AK380" t="s">
        <v>90</v>
      </c>
      <c r="AL380">
        <v>1.56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45</v>
      </c>
      <c r="AU380" t="s">
        <v>91</v>
      </c>
      <c r="AV380" t="s">
        <v>572</v>
      </c>
      <c r="AW380" t="s">
        <v>1518</v>
      </c>
      <c r="AX380" t="s">
        <v>90</v>
      </c>
      <c r="AY380" t="s">
        <v>90</v>
      </c>
      <c r="AZ380" t="s">
        <v>90</v>
      </c>
      <c r="BA380" t="s">
        <v>90</v>
      </c>
      <c r="BB380" t="s">
        <v>92</v>
      </c>
      <c r="BC380" t="s">
        <v>93</v>
      </c>
      <c r="BD380" t="s">
        <v>94</v>
      </c>
      <c r="BE380" t="s">
        <v>95</v>
      </c>
      <c r="BF380" t="s">
        <v>287</v>
      </c>
      <c r="BG380" t="s">
        <v>288</v>
      </c>
      <c r="BH380" t="s">
        <v>289</v>
      </c>
      <c r="BI380" t="s">
        <v>280</v>
      </c>
      <c r="BJ380" t="s">
        <v>100</v>
      </c>
      <c r="BK380" t="s">
        <v>101</v>
      </c>
      <c r="BL380" t="s">
        <v>102</v>
      </c>
      <c r="BM380" t="s">
        <v>103</v>
      </c>
      <c r="BN380" t="s">
        <v>104</v>
      </c>
      <c r="BO380" s="1">
        <v>45006.625590277799</v>
      </c>
      <c r="BP380" t="s">
        <v>105</v>
      </c>
      <c r="BQ380" t="s">
        <v>93</v>
      </c>
      <c r="BS380">
        <v>5</v>
      </c>
      <c r="BT380" t="s">
        <v>106</v>
      </c>
      <c r="BU380" t="s">
        <v>107</v>
      </c>
      <c r="BV380" t="s">
        <v>108</v>
      </c>
      <c r="BW380">
        <v>0</v>
      </c>
      <c r="BX380" t="s">
        <v>513</v>
      </c>
    </row>
    <row r="381" spans="1:76" x14ac:dyDescent="0.25">
      <c r="A381">
        <v>350356</v>
      </c>
      <c r="B381" t="s">
        <v>1661</v>
      </c>
      <c r="C381" t="s">
        <v>279</v>
      </c>
      <c r="D381" t="s">
        <v>280</v>
      </c>
      <c r="E381" t="s">
        <v>343</v>
      </c>
      <c r="F381" t="s">
        <v>344</v>
      </c>
      <c r="G381" t="s">
        <v>81</v>
      </c>
      <c r="H381" t="s">
        <v>82</v>
      </c>
      <c r="I381" t="s">
        <v>283</v>
      </c>
      <c r="J381" t="s">
        <v>284</v>
      </c>
      <c r="K381" t="s">
        <v>1662</v>
      </c>
      <c r="L381" t="s">
        <v>1542</v>
      </c>
      <c r="M381" t="s">
        <v>1663</v>
      </c>
      <c r="N381">
        <v>229500</v>
      </c>
      <c r="O381">
        <v>13.33</v>
      </c>
      <c r="P381">
        <f>SUM(Table1[[#This Row],[Weight]]*170000)</f>
        <v>260100</v>
      </c>
      <c r="Q381">
        <v>0</v>
      </c>
      <c r="R381">
        <v>0</v>
      </c>
      <c r="S381">
        <v>0</v>
      </c>
      <c r="T381" t="s">
        <v>187</v>
      </c>
      <c r="U381" t="s">
        <v>187</v>
      </c>
      <c r="V381" t="s">
        <v>188</v>
      </c>
      <c r="W381" t="s">
        <v>188</v>
      </c>
      <c r="X381">
        <v>0</v>
      </c>
      <c r="Y381" t="s">
        <v>87</v>
      </c>
      <c r="Z381" t="s">
        <v>87</v>
      </c>
      <c r="AA381" t="s">
        <v>87</v>
      </c>
      <c r="AB381" t="s">
        <v>108</v>
      </c>
      <c r="AC381">
        <v>0</v>
      </c>
      <c r="AD381">
        <v>0</v>
      </c>
      <c r="AE381">
        <v>0</v>
      </c>
      <c r="AF381">
        <v>0</v>
      </c>
      <c r="AG381" t="s">
        <v>116</v>
      </c>
      <c r="AH381" t="s">
        <v>117</v>
      </c>
      <c r="AI381" t="s">
        <v>189</v>
      </c>
      <c r="AK381" t="s">
        <v>90</v>
      </c>
      <c r="AL381">
        <v>1.53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45</v>
      </c>
      <c r="AU381" t="s">
        <v>91</v>
      </c>
      <c r="AV381" t="s">
        <v>968</v>
      </c>
      <c r="AW381" t="s">
        <v>1518</v>
      </c>
      <c r="AX381" t="s">
        <v>90</v>
      </c>
      <c r="AY381" t="s">
        <v>90</v>
      </c>
      <c r="AZ381" t="s">
        <v>90</v>
      </c>
      <c r="BA381" t="s">
        <v>90</v>
      </c>
      <c r="BB381" t="s">
        <v>92</v>
      </c>
      <c r="BC381" t="s">
        <v>93</v>
      </c>
      <c r="BD381" t="s">
        <v>94</v>
      </c>
      <c r="BE381" t="s">
        <v>95</v>
      </c>
      <c r="BF381" t="s">
        <v>287</v>
      </c>
      <c r="BG381" t="s">
        <v>288</v>
      </c>
      <c r="BH381" t="s">
        <v>289</v>
      </c>
      <c r="BI381" t="s">
        <v>280</v>
      </c>
      <c r="BJ381" t="s">
        <v>100</v>
      </c>
      <c r="BK381" t="s">
        <v>101</v>
      </c>
      <c r="BL381" t="s">
        <v>102</v>
      </c>
      <c r="BM381" t="s">
        <v>103</v>
      </c>
      <c r="BN381" t="s">
        <v>104</v>
      </c>
      <c r="BO381" s="1">
        <v>45006.625891203701</v>
      </c>
      <c r="BP381" t="s">
        <v>105</v>
      </c>
      <c r="BQ381" t="s">
        <v>93</v>
      </c>
      <c r="BS381">
        <v>5</v>
      </c>
      <c r="BT381" t="s">
        <v>106</v>
      </c>
      <c r="BU381" t="s">
        <v>107</v>
      </c>
      <c r="BV381" t="s">
        <v>108</v>
      </c>
      <c r="BW381">
        <v>0</v>
      </c>
      <c r="BX381" t="s">
        <v>513</v>
      </c>
    </row>
    <row r="382" spans="1:76" x14ac:dyDescent="0.25">
      <c r="A382">
        <v>350357</v>
      </c>
      <c r="B382" t="s">
        <v>1664</v>
      </c>
      <c r="C382" t="s">
        <v>279</v>
      </c>
      <c r="D382" t="s">
        <v>280</v>
      </c>
      <c r="E382" t="s">
        <v>343</v>
      </c>
      <c r="F382" t="s">
        <v>344</v>
      </c>
      <c r="G382" t="s">
        <v>81</v>
      </c>
      <c r="H382" t="s">
        <v>82</v>
      </c>
      <c r="I382" t="s">
        <v>283</v>
      </c>
      <c r="J382" t="s">
        <v>284</v>
      </c>
      <c r="K382" t="s">
        <v>1665</v>
      </c>
      <c r="L382" t="s">
        <v>1542</v>
      </c>
      <c r="M382" t="s">
        <v>1666</v>
      </c>
      <c r="N382">
        <v>250500</v>
      </c>
      <c r="O382">
        <v>13.33</v>
      </c>
      <c r="P382">
        <f>SUM(Table1[[#This Row],[Weight]]*170000)</f>
        <v>283900</v>
      </c>
      <c r="Q382">
        <v>0</v>
      </c>
      <c r="R382">
        <v>0</v>
      </c>
      <c r="S382">
        <v>0</v>
      </c>
      <c r="T382" t="s">
        <v>187</v>
      </c>
      <c r="U382" t="s">
        <v>187</v>
      </c>
      <c r="V382" t="s">
        <v>188</v>
      </c>
      <c r="W382" t="s">
        <v>188</v>
      </c>
      <c r="X382">
        <v>0</v>
      </c>
      <c r="Y382" t="s">
        <v>87</v>
      </c>
      <c r="Z382" t="s">
        <v>87</v>
      </c>
      <c r="AA382" t="s">
        <v>87</v>
      </c>
      <c r="AB382" t="s">
        <v>108</v>
      </c>
      <c r="AC382">
        <v>0</v>
      </c>
      <c r="AD382">
        <v>0</v>
      </c>
      <c r="AE382">
        <v>0</v>
      </c>
      <c r="AF382">
        <v>0</v>
      </c>
      <c r="AG382" t="s">
        <v>116</v>
      </c>
      <c r="AH382" t="s">
        <v>117</v>
      </c>
      <c r="AI382" t="s">
        <v>189</v>
      </c>
      <c r="AK382" t="s">
        <v>90</v>
      </c>
      <c r="AL382">
        <v>1.67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45</v>
      </c>
      <c r="AU382" t="s">
        <v>91</v>
      </c>
      <c r="AV382" t="s">
        <v>1223</v>
      </c>
      <c r="AW382" t="s">
        <v>1529</v>
      </c>
      <c r="AX382" t="s">
        <v>90</v>
      </c>
      <c r="AY382" t="s">
        <v>90</v>
      </c>
      <c r="AZ382" t="s">
        <v>90</v>
      </c>
      <c r="BA382" t="s">
        <v>90</v>
      </c>
      <c r="BB382" t="s">
        <v>92</v>
      </c>
      <c r="BC382" t="s">
        <v>93</v>
      </c>
      <c r="BD382" t="s">
        <v>94</v>
      </c>
      <c r="BE382" t="s">
        <v>95</v>
      </c>
      <c r="BF382" t="s">
        <v>287</v>
      </c>
      <c r="BG382" t="s">
        <v>288</v>
      </c>
      <c r="BH382" t="s">
        <v>289</v>
      </c>
      <c r="BI382" t="s">
        <v>280</v>
      </c>
      <c r="BJ382" t="s">
        <v>100</v>
      </c>
      <c r="BK382" t="s">
        <v>101</v>
      </c>
      <c r="BL382" t="s">
        <v>102</v>
      </c>
      <c r="BM382" t="s">
        <v>103</v>
      </c>
      <c r="BN382" t="s">
        <v>104</v>
      </c>
      <c r="BO382" s="1">
        <v>45006.626273148097</v>
      </c>
      <c r="BP382" t="s">
        <v>105</v>
      </c>
      <c r="BQ382" t="s">
        <v>93</v>
      </c>
      <c r="BS382">
        <v>5</v>
      </c>
      <c r="BT382" t="s">
        <v>106</v>
      </c>
      <c r="BU382" t="s">
        <v>107</v>
      </c>
      <c r="BV382" t="s">
        <v>108</v>
      </c>
      <c r="BW382">
        <v>0</v>
      </c>
      <c r="BX382" t="s">
        <v>513</v>
      </c>
    </row>
    <row r="383" spans="1:76" x14ac:dyDescent="0.25">
      <c r="A383">
        <v>350358</v>
      </c>
      <c r="B383" t="s">
        <v>1667</v>
      </c>
      <c r="C383" t="s">
        <v>279</v>
      </c>
      <c r="D383" t="s">
        <v>280</v>
      </c>
      <c r="E383" t="s">
        <v>343</v>
      </c>
      <c r="F383" t="s">
        <v>344</v>
      </c>
      <c r="G383" t="s">
        <v>81</v>
      </c>
      <c r="H383" t="s">
        <v>82</v>
      </c>
      <c r="I383" t="s">
        <v>283</v>
      </c>
      <c r="J383" t="s">
        <v>284</v>
      </c>
      <c r="K383" t="s">
        <v>1668</v>
      </c>
      <c r="L383" t="s">
        <v>1542</v>
      </c>
      <c r="M383" t="s">
        <v>1669</v>
      </c>
      <c r="N383">
        <v>234000</v>
      </c>
      <c r="O383">
        <v>13.33</v>
      </c>
      <c r="P383">
        <f>SUM(Table1[[#This Row],[Weight]]*170000)</f>
        <v>265200</v>
      </c>
      <c r="Q383">
        <v>0</v>
      </c>
      <c r="R383">
        <v>0</v>
      </c>
      <c r="S383">
        <v>0</v>
      </c>
      <c r="T383" t="s">
        <v>187</v>
      </c>
      <c r="U383" t="s">
        <v>187</v>
      </c>
      <c r="V383" t="s">
        <v>188</v>
      </c>
      <c r="W383" t="s">
        <v>188</v>
      </c>
      <c r="X383">
        <v>0</v>
      </c>
      <c r="Y383" t="s">
        <v>87</v>
      </c>
      <c r="Z383" t="s">
        <v>87</v>
      </c>
      <c r="AA383" t="s">
        <v>87</v>
      </c>
      <c r="AB383" t="s">
        <v>108</v>
      </c>
      <c r="AC383">
        <v>0</v>
      </c>
      <c r="AD383">
        <v>0</v>
      </c>
      <c r="AE383">
        <v>0</v>
      </c>
      <c r="AF383">
        <v>0</v>
      </c>
      <c r="AG383" t="s">
        <v>116</v>
      </c>
      <c r="AH383" t="s">
        <v>117</v>
      </c>
      <c r="AI383" t="s">
        <v>189</v>
      </c>
      <c r="AK383" t="s">
        <v>90</v>
      </c>
      <c r="AL383">
        <v>1.56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45</v>
      </c>
      <c r="AU383" t="s">
        <v>91</v>
      </c>
      <c r="AV383" t="s">
        <v>572</v>
      </c>
      <c r="AW383" t="s">
        <v>1518</v>
      </c>
      <c r="AX383" t="s">
        <v>90</v>
      </c>
      <c r="AY383" t="s">
        <v>90</v>
      </c>
      <c r="AZ383" t="s">
        <v>90</v>
      </c>
      <c r="BA383" t="s">
        <v>90</v>
      </c>
      <c r="BB383" t="s">
        <v>92</v>
      </c>
      <c r="BC383" t="s">
        <v>93</v>
      </c>
      <c r="BD383" t="s">
        <v>94</v>
      </c>
      <c r="BE383" t="s">
        <v>95</v>
      </c>
      <c r="BF383" t="s">
        <v>287</v>
      </c>
      <c r="BG383" t="s">
        <v>288</v>
      </c>
      <c r="BH383" t="s">
        <v>289</v>
      </c>
      <c r="BI383" t="s">
        <v>280</v>
      </c>
      <c r="BJ383" t="s">
        <v>100</v>
      </c>
      <c r="BK383" t="s">
        <v>101</v>
      </c>
      <c r="BL383" t="s">
        <v>102</v>
      </c>
      <c r="BM383" t="s">
        <v>103</v>
      </c>
      <c r="BN383" t="s">
        <v>104</v>
      </c>
      <c r="BO383" s="1">
        <v>45006.6265277778</v>
      </c>
      <c r="BP383" t="s">
        <v>105</v>
      </c>
      <c r="BQ383" t="s">
        <v>93</v>
      </c>
      <c r="BS383">
        <v>5</v>
      </c>
      <c r="BT383" t="s">
        <v>106</v>
      </c>
      <c r="BU383" t="s">
        <v>107</v>
      </c>
      <c r="BV383" t="s">
        <v>108</v>
      </c>
      <c r="BW383">
        <v>0</v>
      </c>
      <c r="BX383" t="s">
        <v>513</v>
      </c>
    </row>
    <row r="384" spans="1:76" x14ac:dyDescent="0.25">
      <c r="A384">
        <v>350359</v>
      </c>
      <c r="B384" t="s">
        <v>1670</v>
      </c>
      <c r="C384" t="s">
        <v>279</v>
      </c>
      <c r="D384" t="s">
        <v>280</v>
      </c>
      <c r="E384" t="s">
        <v>343</v>
      </c>
      <c r="F384" t="s">
        <v>344</v>
      </c>
      <c r="G384" t="s">
        <v>81</v>
      </c>
      <c r="H384" t="s">
        <v>82</v>
      </c>
      <c r="I384" t="s">
        <v>283</v>
      </c>
      <c r="J384" t="s">
        <v>284</v>
      </c>
      <c r="K384" t="s">
        <v>1671</v>
      </c>
      <c r="L384" t="s">
        <v>1542</v>
      </c>
      <c r="M384" t="s">
        <v>1672</v>
      </c>
      <c r="N384">
        <v>313500</v>
      </c>
      <c r="O384">
        <v>13.33</v>
      </c>
      <c r="P384">
        <f>SUM(Table1[[#This Row],[Weight]]*170000)</f>
        <v>355300</v>
      </c>
      <c r="Q384">
        <v>0</v>
      </c>
      <c r="R384">
        <v>0</v>
      </c>
      <c r="S384">
        <v>0</v>
      </c>
      <c r="T384" t="s">
        <v>187</v>
      </c>
      <c r="U384" t="s">
        <v>187</v>
      </c>
      <c r="V384" t="s">
        <v>188</v>
      </c>
      <c r="W384" t="s">
        <v>188</v>
      </c>
      <c r="X384">
        <v>0</v>
      </c>
      <c r="Y384" t="s">
        <v>87</v>
      </c>
      <c r="Z384" t="s">
        <v>87</v>
      </c>
      <c r="AA384" t="s">
        <v>87</v>
      </c>
      <c r="AB384" t="s">
        <v>108</v>
      </c>
      <c r="AC384">
        <v>0</v>
      </c>
      <c r="AD384">
        <v>0</v>
      </c>
      <c r="AE384">
        <v>0</v>
      </c>
      <c r="AF384">
        <v>0</v>
      </c>
      <c r="AG384" t="s">
        <v>116</v>
      </c>
      <c r="AH384" t="s">
        <v>117</v>
      </c>
      <c r="AI384" t="s">
        <v>189</v>
      </c>
      <c r="AK384" t="s">
        <v>90</v>
      </c>
      <c r="AL384">
        <v>2.09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45</v>
      </c>
      <c r="AU384" t="s">
        <v>91</v>
      </c>
      <c r="AV384" t="s">
        <v>1673</v>
      </c>
      <c r="AW384" t="s">
        <v>1524</v>
      </c>
      <c r="AX384" t="s">
        <v>90</v>
      </c>
      <c r="AY384" t="s">
        <v>90</v>
      </c>
      <c r="AZ384" t="s">
        <v>90</v>
      </c>
      <c r="BA384" t="s">
        <v>90</v>
      </c>
      <c r="BB384" t="s">
        <v>92</v>
      </c>
      <c r="BC384" t="s">
        <v>93</v>
      </c>
      <c r="BD384" t="s">
        <v>94</v>
      </c>
      <c r="BE384" t="s">
        <v>95</v>
      </c>
      <c r="BF384" t="s">
        <v>287</v>
      </c>
      <c r="BG384" t="s">
        <v>288</v>
      </c>
      <c r="BH384" t="s">
        <v>289</v>
      </c>
      <c r="BI384" t="s">
        <v>280</v>
      </c>
      <c r="BJ384" t="s">
        <v>100</v>
      </c>
      <c r="BK384" t="s">
        <v>101</v>
      </c>
      <c r="BL384" t="s">
        <v>102</v>
      </c>
      <c r="BM384" t="s">
        <v>103</v>
      </c>
      <c r="BN384" t="s">
        <v>104</v>
      </c>
      <c r="BO384" s="1">
        <v>45006.626712963</v>
      </c>
      <c r="BP384" t="s">
        <v>105</v>
      </c>
      <c r="BQ384" t="s">
        <v>93</v>
      </c>
      <c r="BS384">
        <v>2</v>
      </c>
      <c r="BT384" t="s">
        <v>602</v>
      </c>
      <c r="BU384" t="s">
        <v>603</v>
      </c>
      <c r="BV384" t="s">
        <v>108</v>
      </c>
      <c r="BW384">
        <v>0</v>
      </c>
      <c r="BX384" t="s">
        <v>513</v>
      </c>
    </row>
    <row r="385" spans="1:76" x14ac:dyDescent="0.25">
      <c r="A385">
        <v>350360</v>
      </c>
      <c r="B385" t="s">
        <v>1674</v>
      </c>
      <c r="C385" t="s">
        <v>279</v>
      </c>
      <c r="D385" t="s">
        <v>280</v>
      </c>
      <c r="E385" t="s">
        <v>343</v>
      </c>
      <c r="F385" t="s">
        <v>344</v>
      </c>
      <c r="G385" t="s">
        <v>81</v>
      </c>
      <c r="H385" t="s">
        <v>82</v>
      </c>
      <c r="I385" t="s">
        <v>283</v>
      </c>
      <c r="J385" t="s">
        <v>284</v>
      </c>
      <c r="K385" t="s">
        <v>1675</v>
      </c>
      <c r="L385" t="s">
        <v>1542</v>
      </c>
      <c r="M385" t="s">
        <v>1676</v>
      </c>
      <c r="N385">
        <v>211500</v>
      </c>
      <c r="O385">
        <v>13.33</v>
      </c>
      <c r="P385">
        <f>SUM(Table1[[#This Row],[Weight]]*170000)</f>
        <v>239700</v>
      </c>
      <c r="Q385">
        <v>0</v>
      </c>
      <c r="R385">
        <v>0</v>
      </c>
      <c r="S385">
        <v>0</v>
      </c>
      <c r="T385" t="s">
        <v>187</v>
      </c>
      <c r="U385" t="s">
        <v>187</v>
      </c>
      <c r="V385" t="s">
        <v>188</v>
      </c>
      <c r="W385" t="s">
        <v>188</v>
      </c>
      <c r="X385">
        <v>0</v>
      </c>
      <c r="Y385" t="s">
        <v>87</v>
      </c>
      <c r="Z385" t="s">
        <v>87</v>
      </c>
      <c r="AA385" t="s">
        <v>87</v>
      </c>
      <c r="AB385" t="s">
        <v>108</v>
      </c>
      <c r="AC385">
        <v>0</v>
      </c>
      <c r="AD385">
        <v>0</v>
      </c>
      <c r="AE385">
        <v>0</v>
      </c>
      <c r="AF385">
        <v>0</v>
      </c>
      <c r="AG385" t="s">
        <v>116</v>
      </c>
      <c r="AH385" t="s">
        <v>117</v>
      </c>
      <c r="AI385" t="s">
        <v>189</v>
      </c>
      <c r="AK385" t="s">
        <v>90</v>
      </c>
      <c r="AL385">
        <v>1.41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45</v>
      </c>
      <c r="AU385" t="s">
        <v>91</v>
      </c>
      <c r="AV385" t="s">
        <v>511</v>
      </c>
      <c r="AW385" t="s">
        <v>1518</v>
      </c>
      <c r="AX385" t="s">
        <v>90</v>
      </c>
      <c r="AY385" t="s">
        <v>90</v>
      </c>
      <c r="AZ385" t="s">
        <v>90</v>
      </c>
      <c r="BA385" t="s">
        <v>90</v>
      </c>
      <c r="BB385" t="s">
        <v>92</v>
      </c>
      <c r="BC385" t="s">
        <v>93</v>
      </c>
      <c r="BD385" t="s">
        <v>94</v>
      </c>
      <c r="BE385" t="s">
        <v>95</v>
      </c>
      <c r="BF385" t="s">
        <v>287</v>
      </c>
      <c r="BG385" t="s">
        <v>288</v>
      </c>
      <c r="BH385" t="s">
        <v>289</v>
      </c>
      <c r="BI385" t="s">
        <v>280</v>
      </c>
      <c r="BJ385" t="s">
        <v>100</v>
      </c>
      <c r="BK385" t="s">
        <v>101</v>
      </c>
      <c r="BL385" t="s">
        <v>102</v>
      </c>
      <c r="BM385" t="s">
        <v>103</v>
      </c>
      <c r="BN385" t="s">
        <v>104</v>
      </c>
      <c r="BO385" s="1">
        <v>45006.626944444397</v>
      </c>
      <c r="BP385" t="s">
        <v>105</v>
      </c>
      <c r="BQ385" t="s">
        <v>93</v>
      </c>
      <c r="BS385">
        <v>5</v>
      </c>
      <c r="BT385" t="s">
        <v>106</v>
      </c>
      <c r="BU385" t="s">
        <v>107</v>
      </c>
      <c r="BV385" t="s">
        <v>108</v>
      </c>
      <c r="BW385">
        <v>0</v>
      </c>
      <c r="BX385" t="s">
        <v>513</v>
      </c>
    </row>
    <row r="386" spans="1:76" x14ac:dyDescent="0.25">
      <c r="A386">
        <v>350361</v>
      </c>
      <c r="B386" t="s">
        <v>1677</v>
      </c>
      <c r="C386" t="s">
        <v>279</v>
      </c>
      <c r="D386" t="s">
        <v>280</v>
      </c>
      <c r="E386" t="s">
        <v>343</v>
      </c>
      <c r="F386" t="s">
        <v>344</v>
      </c>
      <c r="G386" t="s">
        <v>81</v>
      </c>
      <c r="H386" t="s">
        <v>82</v>
      </c>
      <c r="I386" t="s">
        <v>283</v>
      </c>
      <c r="J386" t="s">
        <v>284</v>
      </c>
      <c r="K386" t="s">
        <v>1678</v>
      </c>
      <c r="L386" t="s">
        <v>1542</v>
      </c>
      <c r="M386" t="s">
        <v>1679</v>
      </c>
      <c r="N386">
        <v>220500</v>
      </c>
      <c r="O386">
        <v>13.33</v>
      </c>
      <c r="P386">
        <f>SUM(Table1[[#This Row],[Weight]]*170000)</f>
        <v>249900</v>
      </c>
      <c r="Q386">
        <v>0</v>
      </c>
      <c r="R386">
        <v>0</v>
      </c>
      <c r="S386">
        <v>0</v>
      </c>
      <c r="T386" t="s">
        <v>187</v>
      </c>
      <c r="U386" t="s">
        <v>187</v>
      </c>
      <c r="V386" t="s">
        <v>188</v>
      </c>
      <c r="W386" t="s">
        <v>188</v>
      </c>
      <c r="X386">
        <v>0</v>
      </c>
      <c r="Y386" t="s">
        <v>87</v>
      </c>
      <c r="Z386" t="s">
        <v>87</v>
      </c>
      <c r="AA386" t="s">
        <v>87</v>
      </c>
      <c r="AB386" t="s">
        <v>108</v>
      </c>
      <c r="AC386">
        <v>0</v>
      </c>
      <c r="AD386">
        <v>0</v>
      </c>
      <c r="AE386">
        <v>0</v>
      </c>
      <c r="AF386">
        <v>0</v>
      </c>
      <c r="AG386" t="s">
        <v>116</v>
      </c>
      <c r="AH386" t="s">
        <v>117</v>
      </c>
      <c r="AI386" t="s">
        <v>189</v>
      </c>
      <c r="AK386" t="s">
        <v>90</v>
      </c>
      <c r="AL386">
        <v>1.47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45</v>
      </c>
      <c r="AU386" t="s">
        <v>91</v>
      </c>
      <c r="AV386" t="s">
        <v>560</v>
      </c>
      <c r="AW386" t="s">
        <v>1524</v>
      </c>
      <c r="AX386" t="s">
        <v>90</v>
      </c>
      <c r="AY386" t="s">
        <v>90</v>
      </c>
      <c r="AZ386" t="s">
        <v>90</v>
      </c>
      <c r="BA386" t="s">
        <v>90</v>
      </c>
      <c r="BB386" t="s">
        <v>92</v>
      </c>
      <c r="BC386" t="s">
        <v>93</v>
      </c>
      <c r="BD386" t="s">
        <v>94</v>
      </c>
      <c r="BE386" t="s">
        <v>95</v>
      </c>
      <c r="BF386" t="s">
        <v>287</v>
      </c>
      <c r="BG386" t="s">
        <v>288</v>
      </c>
      <c r="BH386" t="s">
        <v>289</v>
      </c>
      <c r="BI386" t="s">
        <v>280</v>
      </c>
      <c r="BJ386" t="s">
        <v>100</v>
      </c>
      <c r="BK386" t="s">
        <v>101</v>
      </c>
      <c r="BL386" t="s">
        <v>102</v>
      </c>
      <c r="BM386" t="s">
        <v>103</v>
      </c>
      <c r="BN386" t="s">
        <v>104</v>
      </c>
      <c r="BO386" s="1">
        <v>45006.627233796302</v>
      </c>
      <c r="BP386" t="s">
        <v>105</v>
      </c>
      <c r="BQ386" t="s">
        <v>93</v>
      </c>
      <c r="BS386">
        <v>5</v>
      </c>
      <c r="BT386" t="s">
        <v>106</v>
      </c>
      <c r="BU386" t="s">
        <v>107</v>
      </c>
      <c r="BV386" t="s">
        <v>108</v>
      </c>
      <c r="BW386">
        <v>0</v>
      </c>
      <c r="BX386" t="s">
        <v>513</v>
      </c>
    </row>
    <row r="387" spans="1:76" x14ac:dyDescent="0.25">
      <c r="A387">
        <v>350362</v>
      </c>
      <c r="B387" t="s">
        <v>1680</v>
      </c>
      <c r="C387" t="s">
        <v>279</v>
      </c>
      <c r="D387" t="s">
        <v>280</v>
      </c>
      <c r="E387" t="s">
        <v>343</v>
      </c>
      <c r="F387" t="s">
        <v>344</v>
      </c>
      <c r="G387" t="s">
        <v>81</v>
      </c>
      <c r="H387" t="s">
        <v>82</v>
      </c>
      <c r="I387" t="s">
        <v>283</v>
      </c>
      <c r="J387" t="s">
        <v>284</v>
      </c>
      <c r="K387" t="s">
        <v>1681</v>
      </c>
      <c r="L387" t="s">
        <v>1542</v>
      </c>
      <c r="M387" t="s">
        <v>1682</v>
      </c>
      <c r="N387">
        <v>454500</v>
      </c>
      <c r="O387">
        <v>13.33</v>
      </c>
      <c r="P387">
        <f>SUM(Table1[[#This Row],[Weight]]*170000)</f>
        <v>515099.99999999994</v>
      </c>
      <c r="Q387">
        <v>0</v>
      </c>
      <c r="R387">
        <v>0</v>
      </c>
      <c r="S387">
        <v>0</v>
      </c>
      <c r="T387" t="s">
        <v>187</v>
      </c>
      <c r="U387" t="s">
        <v>187</v>
      </c>
      <c r="V387" t="s">
        <v>188</v>
      </c>
      <c r="W387" t="s">
        <v>188</v>
      </c>
      <c r="X387">
        <v>0</v>
      </c>
      <c r="Y387" t="s">
        <v>87</v>
      </c>
      <c r="Z387" t="s">
        <v>87</v>
      </c>
      <c r="AA387" t="s">
        <v>87</v>
      </c>
      <c r="AB387" t="s">
        <v>108</v>
      </c>
      <c r="AC387">
        <v>0</v>
      </c>
      <c r="AD387">
        <v>0</v>
      </c>
      <c r="AE387">
        <v>0</v>
      </c>
      <c r="AF387">
        <v>0</v>
      </c>
      <c r="AG387" t="s">
        <v>116</v>
      </c>
      <c r="AH387" t="s">
        <v>117</v>
      </c>
      <c r="AI387" t="s">
        <v>189</v>
      </c>
      <c r="AK387" t="s">
        <v>90</v>
      </c>
      <c r="AL387">
        <v>3.03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45</v>
      </c>
      <c r="AU387" t="s">
        <v>91</v>
      </c>
      <c r="AV387" t="s">
        <v>1683</v>
      </c>
      <c r="AW387" t="s">
        <v>1524</v>
      </c>
      <c r="AX387" t="s">
        <v>90</v>
      </c>
      <c r="AY387" t="s">
        <v>90</v>
      </c>
      <c r="AZ387" t="s">
        <v>90</v>
      </c>
      <c r="BA387" t="s">
        <v>90</v>
      </c>
      <c r="BB387" t="s">
        <v>92</v>
      </c>
      <c r="BC387" t="s">
        <v>93</v>
      </c>
      <c r="BD387" t="s">
        <v>94</v>
      </c>
      <c r="BE387" t="s">
        <v>95</v>
      </c>
      <c r="BF387" t="s">
        <v>287</v>
      </c>
      <c r="BG387" t="s">
        <v>288</v>
      </c>
      <c r="BH387" t="s">
        <v>289</v>
      </c>
      <c r="BI387" t="s">
        <v>280</v>
      </c>
      <c r="BJ387" t="s">
        <v>100</v>
      </c>
      <c r="BK387" t="s">
        <v>101</v>
      </c>
      <c r="BL387" t="s">
        <v>102</v>
      </c>
      <c r="BM387" t="s">
        <v>103</v>
      </c>
      <c r="BN387" t="s">
        <v>104</v>
      </c>
      <c r="BO387" s="1">
        <v>45006.627407407403</v>
      </c>
      <c r="BP387" t="s">
        <v>105</v>
      </c>
      <c r="BQ387" t="s">
        <v>93</v>
      </c>
      <c r="BS387">
        <v>5</v>
      </c>
      <c r="BT387" t="s">
        <v>106</v>
      </c>
      <c r="BU387" t="s">
        <v>107</v>
      </c>
      <c r="BV387" t="s">
        <v>108</v>
      </c>
      <c r="BW387">
        <v>0</v>
      </c>
      <c r="BX387" t="s">
        <v>513</v>
      </c>
    </row>
    <row r="388" spans="1:76" x14ac:dyDescent="0.25">
      <c r="A388">
        <v>350363</v>
      </c>
      <c r="B388" t="s">
        <v>1684</v>
      </c>
      <c r="C388" t="s">
        <v>279</v>
      </c>
      <c r="D388" t="s">
        <v>280</v>
      </c>
      <c r="E388" t="s">
        <v>343</v>
      </c>
      <c r="F388" t="s">
        <v>344</v>
      </c>
      <c r="G388" t="s">
        <v>81</v>
      </c>
      <c r="H388" t="s">
        <v>82</v>
      </c>
      <c r="I388" t="s">
        <v>283</v>
      </c>
      <c r="J388" t="s">
        <v>284</v>
      </c>
      <c r="K388" t="s">
        <v>1685</v>
      </c>
      <c r="L388" t="s">
        <v>1686</v>
      </c>
      <c r="M388" t="s">
        <v>1687</v>
      </c>
      <c r="N388">
        <v>168000</v>
      </c>
      <c r="O388">
        <v>13.33</v>
      </c>
      <c r="P388">
        <f>SUM(Table1[[#This Row],[Weight]]*170000)</f>
        <v>190400.00000000003</v>
      </c>
      <c r="Q388">
        <v>0</v>
      </c>
      <c r="R388">
        <v>0</v>
      </c>
      <c r="S388">
        <v>0</v>
      </c>
      <c r="T388" t="s">
        <v>187</v>
      </c>
      <c r="U388" t="s">
        <v>187</v>
      </c>
      <c r="V388" t="s">
        <v>188</v>
      </c>
      <c r="W388" t="s">
        <v>188</v>
      </c>
      <c r="X388">
        <v>0</v>
      </c>
      <c r="Y388" t="s">
        <v>87</v>
      </c>
      <c r="Z388" t="s">
        <v>87</v>
      </c>
      <c r="AA388" t="s">
        <v>87</v>
      </c>
      <c r="AB388" t="s">
        <v>108</v>
      </c>
      <c r="AC388">
        <v>0</v>
      </c>
      <c r="AD388">
        <v>0</v>
      </c>
      <c r="AE388">
        <v>0</v>
      </c>
      <c r="AF388">
        <v>0</v>
      </c>
      <c r="AG388" t="s">
        <v>116</v>
      </c>
      <c r="AH388" t="s">
        <v>117</v>
      </c>
      <c r="AI388" t="s">
        <v>189</v>
      </c>
      <c r="AK388" t="s">
        <v>90</v>
      </c>
      <c r="AL388">
        <v>1.1200000000000001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45</v>
      </c>
      <c r="AU388" t="s">
        <v>91</v>
      </c>
      <c r="AV388" t="s">
        <v>1184</v>
      </c>
      <c r="AW388" t="s">
        <v>1524</v>
      </c>
      <c r="AX388" t="s">
        <v>90</v>
      </c>
      <c r="AY388" t="s">
        <v>90</v>
      </c>
      <c r="AZ388" t="s">
        <v>90</v>
      </c>
      <c r="BA388" t="s">
        <v>90</v>
      </c>
      <c r="BB388" t="s">
        <v>92</v>
      </c>
      <c r="BC388" t="s">
        <v>93</v>
      </c>
      <c r="BD388" t="s">
        <v>94</v>
      </c>
      <c r="BE388" t="s">
        <v>95</v>
      </c>
      <c r="BF388" t="s">
        <v>287</v>
      </c>
      <c r="BG388" t="s">
        <v>288</v>
      </c>
      <c r="BH388" t="s">
        <v>289</v>
      </c>
      <c r="BI388" t="s">
        <v>280</v>
      </c>
      <c r="BJ388" t="s">
        <v>100</v>
      </c>
      <c r="BK388" t="s">
        <v>101</v>
      </c>
      <c r="BL388" t="s">
        <v>102</v>
      </c>
      <c r="BM388" t="s">
        <v>103</v>
      </c>
      <c r="BN388" t="s">
        <v>104</v>
      </c>
      <c r="BO388" s="1">
        <v>45006.627708333297</v>
      </c>
      <c r="BP388" t="s">
        <v>105</v>
      </c>
      <c r="BQ388" t="s">
        <v>93</v>
      </c>
      <c r="BS388">
        <v>5</v>
      </c>
      <c r="BT388" t="s">
        <v>106</v>
      </c>
      <c r="BU388" t="s">
        <v>107</v>
      </c>
      <c r="BV388" t="s">
        <v>108</v>
      </c>
      <c r="BW388">
        <v>0</v>
      </c>
      <c r="BX388" t="s">
        <v>513</v>
      </c>
    </row>
    <row r="389" spans="1:76" x14ac:dyDescent="0.25">
      <c r="A389">
        <v>350364</v>
      </c>
      <c r="B389" t="s">
        <v>1688</v>
      </c>
      <c r="C389" t="s">
        <v>279</v>
      </c>
      <c r="D389" t="s">
        <v>280</v>
      </c>
      <c r="E389" t="s">
        <v>343</v>
      </c>
      <c r="F389" t="s">
        <v>344</v>
      </c>
      <c r="G389" t="s">
        <v>81</v>
      </c>
      <c r="H389" t="s">
        <v>82</v>
      </c>
      <c r="I389" t="s">
        <v>283</v>
      </c>
      <c r="J389" t="s">
        <v>284</v>
      </c>
      <c r="K389" t="s">
        <v>1689</v>
      </c>
      <c r="L389" t="s">
        <v>1515</v>
      </c>
      <c r="M389" t="s">
        <v>1690</v>
      </c>
      <c r="N389">
        <v>603000</v>
      </c>
      <c r="O389">
        <v>13.33</v>
      </c>
      <c r="P389">
        <f>SUM(Table1[[#This Row],[Weight]]*170000)</f>
        <v>683399.99999999988</v>
      </c>
      <c r="Q389">
        <v>0</v>
      </c>
      <c r="R389">
        <v>0</v>
      </c>
      <c r="S389">
        <v>0</v>
      </c>
      <c r="T389" t="s">
        <v>187</v>
      </c>
      <c r="U389" t="s">
        <v>187</v>
      </c>
      <c r="V389" t="s">
        <v>188</v>
      </c>
      <c r="W389" t="s">
        <v>188</v>
      </c>
      <c r="X389">
        <v>0</v>
      </c>
      <c r="Y389" t="s">
        <v>87</v>
      </c>
      <c r="Z389" t="s">
        <v>87</v>
      </c>
      <c r="AA389" t="s">
        <v>87</v>
      </c>
      <c r="AB389" t="s">
        <v>108</v>
      </c>
      <c r="AC389">
        <v>0</v>
      </c>
      <c r="AD389">
        <v>0</v>
      </c>
      <c r="AE389">
        <v>0</v>
      </c>
      <c r="AF389">
        <v>0</v>
      </c>
      <c r="AG389" t="s">
        <v>116</v>
      </c>
      <c r="AH389" t="s">
        <v>117</v>
      </c>
      <c r="AI389" t="s">
        <v>189</v>
      </c>
      <c r="AK389" t="s">
        <v>90</v>
      </c>
      <c r="AL389">
        <v>4.0199999999999996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45</v>
      </c>
      <c r="AU389" t="s">
        <v>91</v>
      </c>
      <c r="AV389" t="s">
        <v>1691</v>
      </c>
      <c r="AW389" t="s">
        <v>1518</v>
      </c>
      <c r="AX389" t="s">
        <v>90</v>
      </c>
      <c r="AY389" t="s">
        <v>90</v>
      </c>
      <c r="AZ389" t="s">
        <v>90</v>
      </c>
      <c r="BA389" t="s">
        <v>90</v>
      </c>
      <c r="BB389" t="s">
        <v>92</v>
      </c>
      <c r="BC389" t="s">
        <v>93</v>
      </c>
      <c r="BD389" t="s">
        <v>94</v>
      </c>
      <c r="BE389" t="s">
        <v>95</v>
      </c>
      <c r="BF389" t="s">
        <v>287</v>
      </c>
      <c r="BG389" t="s">
        <v>288</v>
      </c>
      <c r="BH389" t="s">
        <v>289</v>
      </c>
      <c r="BI389" t="s">
        <v>280</v>
      </c>
      <c r="BJ389" t="s">
        <v>100</v>
      </c>
      <c r="BK389" t="s">
        <v>101</v>
      </c>
      <c r="BL389" t="s">
        <v>102</v>
      </c>
      <c r="BM389" t="s">
        <v>103</v>
      </c>
      <c r="BN389" t="s">
        <v>104</v>
      </c>
      <c r="BO389" s="1">
        <v>45006.627962963001</v>
      </c>
      <c r="BP389" t="s">
        <v>105</v>
      </c>
      <c r="BQ389" t="s">
        <v>93</v>
      </c>
      <c r="BS389">
        <v>5</v>
      </c>
      <c r="BT389" t="s">
        <v>106</v>
      </c>
      <c r="BU389" t="s">
        <v>107</v>
      </c>
      <c r="BV389" t="s">
        <v>108</v>
      </c>
      <c r="BW389">
        <v>0</v>
      </c>
      <c r="BX389" t="s">
        <v>513</v>
      </c>
    </row>
    <row r="390" spans="1:76" x14ac:dyDescent="0.25">
      <c r="A390">
        <v>350365</v>
      </c>
      <c r="B390" t="s">
        <v>1692</v>
      </c>
      <c r="C390" t="s">
        <v>279</v>
      </c>
      <c r="D390" t="s">
        <v>280</v>
      </c>
      <c r="E390" t="s">
        <v>343</v>
      </c>
      <c r="F390" t="s">
        <v>344</v>
      </c>
      <c r="G390" t="s">
        <v>81</v>
      </c>
      <c r="H390" t="s">
        <v>82</v>
      </c>
      <c r="I390" t="s">
        <v>283</v>
      </c>
      <c r="J390" t="s">
        <v>284</v>
      </c>
      <c r="K390" t="s">
        <v>1693</v>
      </c>
      <c r="L390" t="s">
        <v>1515</v>
      </c>
      <c r="M390" t="s">
        <v>1694</v>
      </c>
      <c r="N390">
        <v>309000</v>
      </c>
      <c r="O390">
        <v>13.33</v>
      </c>
      <c r="P390">
        <f>SUM(Table1[[#This Row],[Weight]]*170000)</f>
        <v>350200</v>
      </c>
      <c r="Q390">
        <v>0</v>
      </c>
      <c r="R390">
        <v>0</v>
      </c>
      <c r="S390">
        <v>0</v>
      </c>
      <c r="T390" t="s">
        <v>187</v>
      </c>
      <c r="U390" t="s">
        <v>187</v>
      </c>
      <c r="V390" t="s">
        <v>188</v>
      </c>
      <c r="W390" t="s">
        <v>188</v>
      </c>
      <c r="X390">
        <v>0</v>
      </c>
      <c r="Y390" t="s">
        <v>87</v>
      </c>
      <c r="Z390" t="s">
        <v>87</v>
      </c>
      <c r="AA390" t="s">
        <v>87</v>
      </c>
      <c r="AB390" t="s">
        <v>108</v>
      </c>
      <c r="AC390">
        <v>0</v>
      </c>
      <c r="AD390">
        <v>0</v>
      </c>
      <c r="AE390">
        <v>0</v>
      </c>
      <c r="AF390">
        <v>0</v>
      </c>
      <c r="AG390" t="s">
        <v>116</v>
      </c>
      <c r="AH390" t="s">
        <v>117</v>
      </c>
      <c r="AI390" t="s">
        <v>189</v>
      </c>
      <c r="AK390" t="s">
        <v>90</v>
      </c>
      <c r="AL390">
        <v>2.06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45</v>
      </c>
      <c r="AU390" t="s">
        <v>91</v>
      </c>
      <c r="AV390" t="s">
        <v>1695</v>
      </c>
      <c r="AW390" t="s">
        <v>1524</v>
      </c>
      <c r="AX390" t="s">
        <v>90</v>
      </c>
      <c r="AY390" t="s">
        <v>90</v>
      </c>
      <c r="AZ390" t="s">
        <v>90</v>
      </c>
      <c r="BA390" t="s">
        <v>90</v>
      </c>
      <c r="BB390" t="s">
        <v>92</v>
      </c>
      <c r="BC390" t="s">
        <v>93</v>
      </c>
      <c r="BD390" t="s">
        <v>94</v>
      </c>
      <c r="BE390" t="s">
        <v>95</v>
      </c>
      <c r="BF390" t="s">
        <v>287</v>
      </c>
      <c r="BG390" t="s">
        <v>288</v>
      </c>
      <c r="BH390" t="s">
        <v>289</v>
      </c>
      <c r="BI390" t="s">
        <v>280</v>
      </c>
      <c r="BJ390" t="s">
        <v>100</v>
      </c>
      <c r="BK390" t="s">
        <v>101</v>
      </c>
      <c r="BL390" t="s">
        <v>102</v>
      </c>
      <c r="BM390" t="s">
        <v>103</v>
      </c>
      <c r="BN390" t="s">
        <v>104</v>
      </c>
      <c r="BO390" s="1">
        <v>45006.628171296303</v>
      </c>
      <c r="BP390" t="s">
        <v>105</v>
      </c>
      <c r="BQ390" t="s">
        <v>93</v>
      </c>
      <c r="BS390">
        <v>5</v>
      </c>
      <c r="BT390" t="s">
        <v>106</v>
      </c>
      <c r="BU390" t="s">
        <v>107</v>
      </c>
      <c r="BV390" t="s">
        <v>108</v>
      </c>
      <c r="BW390">
        <v>0</v>
      </c>
      <c r="BX390" t="s">
        <v>513</v>
      </c>
    </row>
    <row r="391" spans="1:76" x14ac:dyDescent="0.25">
      <c r="A391">
        <v>350366</v>
      </c>
      <c r="B391" t="s">
        <v>1696</v>
      </c>
      <c r="C391" t="s">
        <v>279</v>
      </c>
      <c r="D391" t="s">
        <v>280</v>
      </c>
      <c r="E391" t="s">
        <v>343</v>
      </c>
      <c r="F391" t="s">
        <v>344</v>
      </c>
      <c r="G391" t="s">
        <v>81</v>
      </c>
      <c r="H391" t="s">
        <v>82</v>
      </c>
      <c r="I391" t="s">
        <v>283</v>
      </c>
      <c r="J391" t="s">
        <v>284</v>
      </c>
      <c r="K391" t="s">
        <v>1697</v>
      </c>
      <c r="L391" t="s">
        <v>1542</v>
      </c>
      <c r="M391" t="s">
        <v>1698</v>
      </c>
      <c r="N391">
        <v>81000</v>
      </c>
      <c r="O391">
        <v>13.33</v>
      </c>
      <c r="P391">
        <f>SUM(Table1[[#This Row],[Weight]]*170000)</f>
        <v>91800</v>
      </c>
      <c r="Q391">
        <v>0</v>
      </c>
      <c r="R391">
        <v>0</v>
      </c>
      <c r="S391">
        <v>0</v>
      </c>
      <c r="T391" t="s">
        <v>187</v>
      </c>
      <c r="U391" t="s">
        <v>187</v>
      </c>
      <c r="V391" t="s">
        <v>188</v>
      </c>
      <c r="W391" t="s">
        <v>188</v>
      </c>
      <c r="X391">
        <v>0</v>
      </c>
      <c r="Y391" t="s">
        <v>87</v>
      </c>
      <c r="Z391" t="s">
        <v>87</v>
      </c>
      <c r="AA391" t="s">
        <v>87</v>
      </c>
      <c r="AB391" t="s">
        <v>108</v>
      </c>
      <c r="AC391">
        <v>0</v>
      </c>
      <c r="AD391">
        <v>0</v>
      </c>
      <c r="AE391">
        <v>0</v>
      </c>
      <c r="AF391">
        <v>0</v>
      </c>
      <c r="AG391" t="s">
        <v>116</v>
      </c>
      <c r="AH391" t="s">
        <v>117</v>
      </c>
      <c r="AI391" t="s">
        <v>189</v>
      </c>
      <c r="AK391" t="s">
        <v>90</v>
      </c>
      <c r="AL391">
        <v>0.54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45</v>
      </c>
      <c r="AU391" t="s">
        <v>91</v>
      </c>
      <c r="AV391" t="s">
        <v>1631</v>
      </c>
      <c r="AW391" t="s">
        <v>1518</v>
      </c>
      <c r="AX391" t="s">
        <v>90</v>
      </c>
      <c r="AY391" t="s">
        <v>90</v>
      </c>
      <c r="AZ391" t="s">
        <v>90</v>
      </c>
      <c r="BA391" t="s">
        <v>90</v>
      </c>
      <c r="BB391" t="s">
        <v>92</v>
      </c>
      <c r="BC391" t="s">
        <v>93</v>
      </c>
      <c r="BD391" t="s">
        <v>94</v>
      </c>
      <c r="BE391" t="s">
        <v>95</v>
      </c>
      <c r="BF391" t="s">
        <v>287</v>
      </c>
      <c r="BG391" t="s">
        <v>288</v>
      </c>
      <c r="BH391" t="s">
        <v>289</v>
      </c>
      <c r="BI391" t="s">
        <v>280</v>
      </c>
      <c r="BJ391" t="s">
        <v>100</v>
      </c>
      <c r="BK391" t="s">
        <v>101</v>
      </c>
      <c r="BL391" t="s">
        <v>102</v>
      </c>
      <c r="BM391" t="s">
        <v>103</v>
      </c>
      <c r="BN391" t="s">
        <v>104</v>
      </c>
      <c r="BO391" s="1">
        <v>45006.628437500003</v>
      </c>
      <c r="BP391" t="s">
        <v>105</v>
      </c>
      <c r="BQ391" t="s">
        <v>93</v>
      </c>
      <c r="BS391">
        <v>2</v>
      </c>
      <c r="BT391" t="s">
        <v>602</v>
      </c>
      <c r="BU391" t="s">
        <v>603</v>
      </c>
      <c r="BV391" t="s">
        <v>108</v>
      </c>
      <c r="BW391">
        <v>0</v>
      </c>
      <c r="BX391" t="s">
        <v>513</v>
      </c>
    </row>
    <row r="392" spans="1:76" x14ac:dyDescent="0.25">
      <c r="A392">
        <v>350367</v>
      </c>
      <c r="B392" t="s">
        <v>1699</v>
      </c>
      <c r="C392" t="s">
        <v>279</v>
      </c>
      <c r="D392" t="s">
        <v>280</v>
      </c>
      <c r="E392" t="s">
        <v>343</v>
      </c>
      <c r="F392" t="s">
        <v>344</v>
      </c>
      <c r="G392" t="s">
        <v>81</v>
      </c>
      <c r="H392" t="s">
        <v>82</v>
      </c>
      <c r="I392" t="s">
        <v>283</v>
      </c>
      <c r="J392" t="s">
        <v>284</v>
      </c>
      <c r="K392" t="s">
        <v>1700</v>
      </c>
      <c r="L392" t="s">
        <v>1542</v>
      </c>
      <c r="M392" t="s">
        <v>1701</v>
      </c>
      <c r="N392">
        <v>210000</v>
      </c>
      <c r="O392">
        <v>13.33</v>
      </c>
      <c r="P392">
        <f>SUM(Table1[[#This Row],[Weight]]*170000)</f>
        <v>237999.99999999997</v>
      </c>
      <c r="Q392">
        <v>0</v>
      </c>
      <c r="R392">
        <v>0</v>
      </c>
      <c r="S392">
        <v>0</v>
      </c>
      <c r="T392" t="s">
        <v>187</v>
      </c>
      <c r="U392" t="s">
        <v>187</v>
      </c>
      <c r="V392" t="s">
        <v>188</v>
      </c>
      <c r="W392" t="s">
        <v>188</v>
      </c>
      <c r="X392">
        <v>0</v>
      </c>
      <c r="Y392" t="s">
        <v>87</v>
      </c>
      <c r="Z392" t="s">
        <v>87</v>
      </c>
      <c r="AA392" t="s">
        <v>87</v>
      </c>
      <c r="AB392" t="s">
        <v>108</v>
      </c>
      <c r="AC392">
        <v>0</v>
      </c>
      <c r="AD392">
        <v>0</v>
      </c>
      <c r="AE392">
        <v>0</v>
      </c>
      <c r="AF392">
        <v>0</v>
      </c>
      <c r="AG392" t="s">
        <v>116</v>
      </c>
      <c r="AH392" t="s">
        <v>117</v>
      </c>
      <c r="AI392" t="s">
        <v>189</v>
      </c>
      <c r="AK392" t="s">
        <v>90</v>
      </c>
      <c r="AL392">
        <v>1.4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45</v>
      </c>
      <c r="AU392" t="s">
        <v>91</v>
      </c>
      <c r="AV392" t="s">
        <v>555</v>
      </c>
      <c r="AW392" t="s">
        <v>1518</v>
      </c>
      <c r="AX392" t="s">
        <v>90</v>
      </c>
      <c r="AY392" t="s">
        <v>90</v>
      </c>
      <c r="AZ392" t="s">
        <v>90</v>
      </c>
      <c r="BA392" t="s">
        <v>90</v>
      </c>
      <c r="BB392" t="s">
        <v>92</v>
      </c>
      <c r="BC392" t="s">
        <v>93</v>
      </c>
      <c r="BD392" t="s">
        <v>94</v>
      </c>
      <c r="BE392" t="s">
        <v>95</v>
      </c>
      <c r="BF392" t="s">
        <v>287</v>
      </c>
      <c r="BG392" t="s">
        <v>288</v>
      </c>
      <c r="BH392" t="s">
        <v>289</v>
      </c>
      <c r="BI392" t="s">
        <v>280</v>
      </c>
      <c r="BJ392" t="s">
        <v>100</v>
      </c>
      <c r="BK392" t="s">
        <v>101</v>
      </c>
      <c r="BL392" t="s">
        <v>102</v>
      </c>
      <c r="BM392" t="s">
        <v>103</v>
      </c>
      <c r="BN392" t="s">
        <v>104</v>
      </c>
      <c r="BO392" s="1">
        <v>45006.630034722199</v>
      </c>
      <c r="BP392" t="s">
        <v>105</v>
      </c>
      <c r="BQ392" t="s">
        <v>93</v>
      </c>
      <c r="BS392">
        <v>5</v>
      </c>
      <c r="BT392" t="s">
        <v>106</v>
      </c>
      <c r="BU392" t="s">
        <v>107</v>
      </c>
      <c r="BV392" t="s">
        <v>108</v>
      </c>
      <c r="BW392">
        <v>0</v>
      </c>
      <c r="BX392" t="s">
        <v>513</v>
      </c>
    </row>
    <row r="393" spans="1:76" x14ac:dyDescent="0.25">
      <c r="A393">
        <v>350368</v>
      </c>
      <c r="B393" t="s">
        <v>1702</v>
      </c>
      <c r="C393" t="s">
        <v>279</v>
      </c>
      <c r="D393" t="s">
        <v>280</v>
      </c>
      <c r="E393" t="s">
        <v>343</v>
      </c>
      <c r="F393" t="s">
        <v>344</v>
      </c>
      <c r="G393" t="s">
        <v>81</v>
      </c>
      <c r="H393" t="s">
        <v>82</v>
      </c>
      <c r="I393" t="s">
        <v>283</v>
      </c>
      <c r="J393" t="s">
        <v>284</v>
      </c>
      <c r="K393" t="s">
        <v>1703</v>
      </c>
      <c r="L393" t="s">
        <v>1521</v>
      </c>
      <c r="M393" t="s">
        <v>1704</v>
      </c>
      <c r="N393">
        <v>1222500</v>
      </c>
      <c r="O393">
        <v>13.33</v>
      </c>
      <c r="P393">
        <f>SUM(Table1[[#This Row],[Weight]]*170000)</f>
        <v>1385500</v>
      </c>
      <c r="Q393">
        <v>0</v>
      </c>
      <c r="R393">
        <v>0</v>
      </c>
      <c r="S393">
        <v>0</v>
      </c>
      <c r="T393" t="s">
        <v>187</v>
      </c>
      <c r="U393" t="s">
        <v>187</v>
      </c>
      <c r="V393" t="s">
        <v>188</v>
      </c>
      <c r="W393" t="s">
        <v>188</v>
      </c>
      <c r="X393">
        <v>0</v>
      </c>
      <c r="Y393" t="s">
        <v>87</v>
      </c>
      <c r="Z393" t="s">
        <v>87</v>
      </c>
      <c r="AA393" t="s">
        <v>87</v>
      </c>
      <c r="AB393" t="s">
        <v>108</v>
      </c>
      <c r="AC393">
        <v>0</v>
      </c>
      <c r="AD393">
        <v>0</v>
      </c>
      <c r="AE393">
        <v>0</v>
      </c>
      <c r="AF393">
        <v>0</v>
      </c>
      <c r="AG393" t="s">
        <v>116</v>
      </c>
      <c r="AH393" t="s">
        <v>117</v>
      </c>
      <c r="AI393" t="s">
        <v>189</v>
      </c>
      <c r="AK393" t="s">
        <v>90</v>
      </c>
      <c r="AL393">
        <v>8.15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45</v>
      </c>
      <c r="AU393" t="s">
        <v>91</v>
      </c>
      <c r="AV393" t="s">
        <v>1705</v>
      </c>
      <c r="AW393" t="s">
        <v>1524</v>
      </c>
      <c r="AX393" t="s">
        <v>90</v>
      </c>
      <c r="AY393" t="s">
        <v>90</v>
      </c>
      <c r="AZ393" t="s">
        <v>90</v>
      </c>
      <c r="BA393" t="s">
        <v>90</v>
      </c>
      <c r="BB393" t="s">
        <v>92</v>
      </c>
      <c r="BC393" t="s">
        <v>93</v>
      </c>
      <c r="BD393" t="s">
        <v>94</v>
      </c>
      <c r="BE393" t="s">
        <v>95</v>
      </c>
      <c r="BF393" t="s">
        <v>287</v>
      </c>
      <c r="BG393" t="s">
        <v>288</v>
      </c>
      <c r="BH393" t="s">
        <v>289</v>
      </c>
      <c r="BI393" t="s">
        <v>280</v>
      </c>
      <c r="BJ393" t="s">
        <v>100</v>
      </c>
      <c r="BK393" t="s">
        <v>101</v>
      </c>
      <c r="BL393" t="s">
        <v>102</v>
      </c>
      <c r="BM393" t="s">
        <v>103</v>
      </c>
      <c r="BN393" t="s">
        <v>104</v>
      </c>
      <c r="BO393" s="1">
        <v>45006.630219907398</v>
      </c>
      <c r="BP393" t="s">
        <v>105</v>
      </c>
      <c r="BQ393" t="s">
        <v>93</v>
      </c>
      <c r="BS393">
        <v>5</v>
      </c>
      <c r="BT393" t="s">
        <v>106</v>
      </c>
      <c r="BU393" t="s">
        <v>107</v>
      </c>
      <c r="BV393" t="s">
        <v>108</v>
      </c>
      <c r="BW393">
        <v>0</v>
      </c>
      <c r="BX393" t="s">
        <v>513</v>
      </c>
    </row>
    <row r="394" spans="1:76" x14ac:dyDescent="0.25">
      <c r="A394">
        <v>350369</v>
      </c>
      <c r="B394" t="s">
        <v>1706</v>
      </c>
      <c r="C394" t="s">
        <v>279</v>
      </c>
      <c r="D394" t="s">
        <v>280</v>
      </c>
      <c r="E394" t="s">
        <v>343</v>
      </c>
      <c r="F394" t="s">
        <v>344</v>
      </c>
      <c r="G394" t="s">
        <v>81</v>
      </c>
      <c r="H394" t="s">
        <v>82</v>
      </c>
      <c r="I394" t="s">
        <v>283</v>
      </c>
      <c r="J394" t="s">
        <v>284</v>
      </c>
      <c r="K394" t="s">
        <v>1707</v>
      </c>
      <c r="L394" t="s">
        <v>1521</v>
      </c>
      <c r="M394" t="s">
        <v>1708</v>
      </c>
      <c r="N394">
        <v>169500</v>
      </c>
      <c r="O394">
        <v>13.33</v>
      </c>
      <c r="P394">
        <f>SUM(Table1[[#This Row],[Weight]]*170000)</f>
        <v>192099.99999999997</v>
      </c>
      <c r="Q394">
        <v>0</v>
      </c>
      <c r="R394">
        <v>0</v>
      </c>
      <c r="S394">
        <v>0</v>
      </c>
      <c r="T394" t="s">
        <v>187</v>
      </c>
      <c r="U394" t="s">
        <v>187</v>
      </c>
      <c r="V394" t="s">
        <v>188</v>
      </c>
      <c r="W394" t="s">
        <v>188</v>
      </c>
      <c r="X394">
        <v>0</v>
      </c>
      <c r="Y394" t="s">
        <v>87</v>
      </c>
      <c r="Z394" t="s">
        <v>87</v>
      </c>
      <c r="AA394" t="s">
        <v>87</v>
      </c>
      <c r="AB394" t="s">
        <v>108</v>
      </c>
      <c r="AC394">
        <v>0</v>
      </c>
      <c r="AD394">
        <v>0</v>
      </c>
      <c r="AE394">
        <v>0</v>
      </c>
      <c r="AF394">
        <v>0</v>
      </c>
      <c r="AG394" t="s">
        <v>116</v>
      </c>
      <c r="AH394" t="s">
        <v>117</v>
      </c>
      <c r="AI394" t="s">
        <v>189</v>
      </c>
      <c r="AK394" t="s">
        <v>90</v>
      </c>
      <c r="AL394">
        <v>1.1299999999999999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45</v>
      </c>
      <c r="AU394" t="s">
        <v>91</v>
      </c>
      <c r="AV394" t="s">
        <v>1084</v>
      </c>
      <c r="AW394" t="s">
        <v>1524</v>
      </c>
      <c r="AX394" t="s">
        <v>90</v>
      </c>
      <c r="AY394" t="s">
        <v>90</v>
      </c>
      <c r="AZ394" t="s">
        <v>90</v>
      </c>
      <c r="BA394" t="s">
        <v>90</v>
      </c>
      <c r="BB394" t="s">
        <v>92</v>
      </c>
      <c r="BC394" t="s">
        <v>93</v>
      </c>
      <c r="BD394" t="s">
        <v>94</v>
      </c>
      <c r="BE394" t="s">
        <v>95</v>
      </c>
      <c r="BF394" t="s">
        <v>287</v>
      </c>
      <c r="BG394" t="s">
        <v>288</v>
      </c>
      <c r="BH394" t="s">
        <v>289</v>
      </c>
      <c r="BI394" t="s">
        <v>280</v>
      </c>
      <c r="BJ394" t="s">
        <v>100</v>
      </c>
      <c r="BK394" t="s">
        <v>101</v>
      </c>
      <c r="BL394" t="s">
        <v>102</v>
      </c>
      <c r="BM394" t="s">
        <v>103</v>
      </c>
      <c r="BN394" t="s">
        <v>104</v>
      </c>
      <c r="BO394" s="1">
        <v>45006.630405092597</v>
      </c>
      <c r="BP394" t="s">
        <v>105</v>
      </c>
      <c r="BQ394" t="s">
        <v>93</v>
      </c>
      <c r="BS394">
        <v>5</v>
      </c>
      <c r="BT394" t="s">
        <v>106</v>
      </c>
      <c r="BU394" t="s">
        <v>107</v>
      </c>
      <c r="BV394" t="s">
        <v>108</v>
      </c>
      <c r="BW394">
        <v>0</v>
      </c>
      <c r="BX394" t="s">
        <v>513</v>
      </c>
    </row>
    <row r="395" spans="1:76" x14ac:dyDescent="0.25">
      <c r="A395">
        <v>350370</v>
      </c>
      <c r="B395" t="s">
        <v>1709</v>
      </c>
      <c r="C395" t="s">
        <v>279</v>
      </c>
      <c r="D395" t="s">
        <v>280</v>
      </c>
      <c r="E395" t="s">
        <v>343</v>
      </c>
      <c r="F395" t="s">
        <v>344</v>
      </c>
      <c r="G395" t="s">
        <v>81</v>
      </c>
      <c r="H395" t="s">
        <v>82</v>
      </c>
      <c r="I395" t="s">
        <v>283</v>
      </c>
      <c r="J395" t="s">
        <v>284</v>
      </c>
      <c r="K395" t="s">
        <v>1710</v>
      </c>
      <c r="L395" t="s">
        <v>1521</v>
      </c>
      <c r="M395" t="s">
        <v>1711</v>
      </c>
      <c r="N395">
        <v>222000</v>
      </c>
      <c r="O395">
        <v>13.33</v>
      </c>
      <c r="P395">
        <f>SUM(Table1[[#This Row],[Weight]]*170000)</f>
        <v>251600</v>
      </c>
      <c r="Q395">
        <v>0</v>
      </c>
      <c r="R395">
        <v>0</v>
      </c>
      <c r="S395">
        <v>0</v>
      </c>
      <c r="T395" t="s">
        <v>187</v>
      </c>
      <c r="U395" t="s">
        <v>187</v>
      </c>
      <c r="V395" t="s">
        <v>188</v>
      </c>
      <c r="W395" t="s">
        <v>188</v>
      </c>
      <c r="X395">
        <v>0</v>
      </c>
      <c r="Y395" t="s">
        <v>87</v>
      </c>
      <c r="Z395" t="s">
        <v>87</v>
      </c>
      <c r="AA395" t="s">
        <v>87</v>
      </c>
      <c r="AB395" t="s">
        <v>108</v>
      </c>
      <c r="AC395">
        <v>0</v>
      </c>
      <c r="AD395">
        <v>0</v>
      </c>
      <c r="AE395">
        <v>0</v>
      </c>
      <c r="AF395">
        <v>0</v>
      </c>
      <c r="AG395" t="s">
        <v>116</v>
      </c>
      <c r="AH395" t="s">
        <v>117</v>
      </c>
      <c r="AI395" t="s">
        <v>189</v>
      </c>
      <c r="AK395" t="s">
        <v>90</v>
      </c>
      <c r="AL395">
        <v>1.48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45</v>
      </c>
      <c r="AU395" t="s">
        <v>91</v>
      </c>
      <c r="AV395" t="s">
        <v>1712</v>
      </c>
      <c r="AW395" t="s">
        <v>1524</v>
      </c>
      <c r="AX395" t="s">
        <v>90</v>
      </c>
      <c r="AY395" t="s">
        <v>90</v>
      </c>
      <c r="AZ395" t="s">
        <v>90</v>
      </c>
      <c r="BA395" t="s">
        <v>90</v>
      </c>
      <c r="BB395" t="s">
        <v>92</v>
      </c>
      <c r="BC395" t="s">
        <v>93</v>
      </c>
      <c r="BD395" t="s">
        <v>94</v>
      </c>
      <c r="BE395" t="s">
        <v>95</v>
      </c>
      <c r="BF395" t="s">
        <v>287</v>
      </c>
      <c r="BG395" t="s">
        <v>288</v>
      </c>
      <c r="BH395" t="s">
        <v>289</v>
      </c>
      <c r="BI395" t="s">
        <v>280</v>
      </c>
      <c r="BJ395" t="s">
        <v>100</v>
      </c>
      <c r="BK395" t="s">
        <v>101</v>
      </c>
      <c r="BL395" t="s">
        <v>102</v>
      </c>
      <c r="BM395" t="s">
        <v>103</v>
      </c>
      <c r="BN395" t="s">
        <v>104</v>
      </c>
      <c r="BO395" s="1">
        <v>45006.630624999998</v>
      </c>
      <c r="BP395" t="s">
        <v>105</v>
      </c>
      <c r="BQ395" t="s">
        <v>93</v>
      </c>
      <c r="BS395">
        <v>5</v>
      </c>
      <c r="BT395" t="s">
        <v>106</v>
      </c>
      <c r="BU395" t="s">
        <v>107</v>
      </c>
      <c r="BV395" t="s">
        <v>108</v>
      </c>
      <c r="BW395">
        <v>0</v>
      </c>
      <c r="BX395" t="s">
        <v>513</v>
      </c>
    </row>
    <row r="396" spans="1:76" x14ac:dyDescent="0.25">
      <c r="A396">
        <v>350371</v>
      </c>
      <c r="B396" t="s">
        <v>1713</v>
      </c>
      <c r="C396" t="s">
        <v>279</v>
      </c>
      <c r="D396" t="s">
        <v>280</v>
      </c>
      <c r="E396" t="s">
        <v>343</v>
      </c>
      <c r="F396" t="s">
        <v>344</v>
      </c>
      <c r="G396" t="s">
        <v>81</v>
      </c>
      <c r="H396" t="s">
        <v>82</v>
      </c>
      <c r="I396" t="s">
        <v>283</v>
      </c>
      <c r="J396" t="s">
        <v>284</v>
      </c>
      <c r="K396" t="s">
        <v>1714</v>
      </c>
      <c r="L396" t="s">
        <v>1521</v>
      </c>
      <c r="M396" t="s">
        <v>1715</v>
      </c>
      <c r="N396">
        <v>82500</v>
      </c>
      <c r="O396">
        <v>13.33</v>
      </c>
      <c r="P396">
        <f>SUM(Table1[[#This Row],[Weight]]*170000)</f>
        <v>93500.000000000015</v>
      </c>
      <c r="Q396">
        <v>0</v>
      </c>
      <c r="R396">
        <v>0</v>
      </c>
      <c r="S396">
        <v>0</v>
      </c>
      <c r="T396" t="s">
        <v>187</v>
      </c>
      <c r="U396" t="s">
        <v>187</v>
      </c>
      <c r="V396" t="s">
        <v>188</v>
      </c>
      <c r="W396" t="s">
        <v>188</v>
      </c>
      <c r="X396">
        <v>0</v>
      </c>
      <c r="Y396" t="s">
        <v>87</v>
      </c>
      <c r="Z396" t="s">
        <v>87</v>
      </c>
      <c r="AA396" t="s">
        <v>87</v>
      </c>
      <c r="AB396" t="s">
        <v>108</v>
      </c>
      <c r="AC396">
        <v>0</v>
      </c>
      <c r="AD396">
        <v>0</v>
      </c>
      <c r="AE396">
        <v>0</v>
      </c>
      <c r="AF396">
        <v>0</v>
      </c>
      <c r="AG396" t="s">
        <v>116</v>
      </c>
      <c r="AH396" t="s">
        <v>117</v>
      </c>
      <c r="AI396" t="s">
        <v>189</v>
      </c>
      <c r="AK396" t="s">
        <v>90</v>
      </c>
      <c r="AL396">
        <v>0.55000000000000004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45</v>
      </c>
      <c r="AU396" t="s">
        <v>91</v>
      </c>
      <c r="AV396" t="s">
        <v>1508</v>
      </c>
      <c r="AW396" t="s">
        <v>1518</v>
      </c>
      <c r="AX396" t="s">
        <v>90</v>
      </c>
      <c r="AY396" t="s">
        <v>90</v>
      </c>
      <c r="AZ396" t="s">
        <v>90</v>
      </c>
      <c r="BA396" t="s">
        <v>90</v>
      </c>
      <c r="BB396" t="s">
        <v>92</v>
      </c>
      <c r="BC396" t="s">
        <v>93</v>
      </c>
      <c r="BD396" t="s">
        <v>94</v>
      </c>
      <c r="BE396" t="s">
        <v>95</v>
      </c>
      <c r="BF396" t="s">
        <v>287</v>
      </c>
      <c r="BG396" t="s">
        <v>288</v>
      </c>
      <c r="BH396" t="s">
        <v>289</v>
      </c>
      <c r="BI396" t="s">
        <v>280</v>
      </c>
      <c r="BJ396" t="s">
        <v>100</v>
      </c>
      <c r="BK396" t="s">
        <v>101</v>
      </c>
      <c r="BL396" t="s">
        <v>102</v>
      </c>
      <c r="BM396" t="s">
        <v>103</v>
      </c>
      <c r="BN396" t="s">
        <v>104</v>
      </c>
      <c r="BO396" s="1">
        <v>45006.630844907399</v>
      </c>
      <c r="BP396" t="s">
        <v>105</v>
      </c>
      <c r="BQ396" t="s">
        <v>93</v>
      </c>
      <c r="BS396">
        <v>5</v>
      </c>
      <c r="BT396" t="s">
        <v>106</v>
      </c>
      <c r="BU396" t="s">
        <v>107</v>
      </c>
      <c r="BV396" t="s">
        <v>108</v>
      </c>
      <c r="BW396">
        <v>0</v>
      </c>
      <c r="BX396" t="s">
        <v>513</v>
      </c>
    </row>
    <row r="397" spans="1:76" x14ac:dyDescent="0.25">
      <c r="A397">
        <v>350372</v>
      </c>
      <c r="B397" t="s">
        <v>1716</v>
      </c>
      <c r="C397" t="s">
        <v>279</v>
      </c>
      <c r="D397" t="s">
        <v>280</v>
      </c>
      <c r="E397" t="s">
        <v>343</v>
      </c>
      <c r="F397" t="s">
        <v>344</v>
      </c>
      <c r="G397" t="s">
        <v>81</v>
      </c>
      <c r="H397" t="s">
        <v>82</v>
      </c>
      <c r="I397" t="s">
        <v>283</v>
      </c>
      <c r="J397" t="s">
        <v>284</v>
      </c>
      <c r="K397" t="s">
        <v>1717</v>
      </c>
      <c r="L397" t="s">
        <v>1686</v>
      </c>
      <c r="M397" t="s">
        <v>1718</v>
      </c>
      <c r="N397">
        <v>198000</v>
      </c>
      <c r="O397">
        <v>13.33</v>
      </c>
      <c r="P397">
        <f>SUM(Table1[[#This Row],[Weight]]*170000)</f>
        <v>224400</v>
      </c>
      <c r="Q397">
        <v>0</v>
      </c>
      <c r="R397">
        <v>0</v>
      </c>
      <c r="S397">
        <v>0</v>
      </c>
      <c r="T397" t="s">
        <v>187</v>
      </c>
      <c r="U397" t="s">
        <v>187</v>
      </c>
      <c r="V397" t="s">
        <v>188</v>
      </c>
      <c r="W397" t="s">
        <v>188</v>
      </c>
      <c r="X397">
        <v>0</v>
      </c>
      <c r="Y397" t="s">
        <v>87</v>
      </c>
      <c r="Z397" t="s">
        <v>87</v>
      </c>
      <c r="AA397" t="s">
        <v>87</v>
      </c>
      <c r="AB397" t="s">
        <v>108</v>
      </c>
      <c r="AC397">
        <v>0</v>
      </c>
      <c r="AD397">
        <v>0</v>
      </c>
      <c r="AE397">
        <v>0</v>
      </c>
      <c r="AF397">
        <v>0</v>
      </c>
      <c r="AG397" t="s">
        <v>116</v>
      </c>
      <c r="AH397" t="s">
        <v>117</v>
      </c>
      <c r="AI397" t="s">
        <v>189</v>
      </c>
      <c r="AK397" t="s">
        <v>90</v>
      </c>
      <c r="AL397">
        <v>1.32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45</v>
      </c>
      <c r="AU397" t="s">
        <v>91</v>
      </c>
      <c r="AV397" t="s">
        <v>644</v>
      </c>
      <c r="AW397" t="s">
        <v>1524</v>
      </c>
      <c r="AX397" t="s">
        <v>90</v>
      </c>
      <c r="AY397" t="s">
        <v>90</v>
      </c>
      <c r="AZ397" t="s">
        <v>90</v>
      </c>
      <c r="BA397" t="s">
        <v>90</v>
      </c>
      <c r="BB397" t="s">
        <v>92</v>
      </c>
      <c r="BC397" t="s">
        <v>93</v>
      </c>
      <c r="BD397" t="s">
        <v>94</v>
      </c>
      <c r="BE397" t="s">
        <v>95</v>
      </c>
      <c r="BF397" t="s">
        <v>287</v>
      </c>
      <c r="BG397" t="s">
        <v>288</v>
      </c>
      <c r="BH397" t="s">
        <v>289</v>
      </c>
      <c r="BI397" t="s">
        <v>280</v>
      </c>
      <c r="BJ397" t="s">
        <v>100</v>
      </c>
      <c r="BK397" t="s">
        <v>101</v>
      </c>
      <c r="BL397" t="s">
        <v>102</v>
      </c>
      <c r="BM397" t="s">
        <v>103</v>
      </c>
      <c r="BN397" t="s">
        <v>104</v>
      </c>
      <c r="BO397" s="1">
        <v>45006.631111111099</v>
      </c>
      <c r="BP397" t="s">
        <v>105</v>
      </c>
      <c r="BQ397" t="s">
        <v>93</v>
      </c>
      <c r="BS397">
        <v>5</v>
      </c>
      <c r="BT397" t="s">
        <v>106</v>
      </c>
      <c r="BU397" t="s">
        <v>107</v>
      </c>
      <c r="BV397" t="s">
        <v>108</v>
      </c>
      <c r="BW397">
        <v>0</v>
      </c>
      <c r="BX397" t="s">
        <v>513</v>
      </c>
    </row>
    <row r="398" spans="1:76" x14ac:dyDescent="0.25">
      <c r="A398">
        <v>350373</v>
      </c>
      <c r="B398" t="s">
        <v>1719</v>
      </c>
      <c r="C398" t="s">
        <v>279</v>
      </c>
      <c r="D398" t="s">
        <v>280</v>
      </c>
      <c r="E398" t="s">
        <v>343</v>
      </c>
      <c r="F398" t="s">
        <v>344</v>
      </c>
      <c r="G398" t="s">
        <v>81</v>
      </c>
      <c r="H398" t="s">
        <v>82</v>
      </c>
      <c r="I398" t="s">
        <v>283</v>
      </c>
      <c r="J398" t="s">
        <v>284</v>
      </c>
      <c r="K398" t="s">
        <v>1720</v>
      </c>
      <c r="L398" t="s">
        <v>1521</v>
      </c>
      <c r="M398" t="s">
        <v>1721</v>
      </c>
      <c r="N398">
        <v>177000</v>
      </c>
      <c r="O398">
        <v>13.33</v>
      </c>
      <c r="P398">
        <f>SUM(Table1[[#This Row],[Weight]]*170000)</f>
        <v>200600</v>
      </c>
      <c r="Q398">
        <v>0</v>
      </c>
      <c r="R398">
        <v>0</v>
      </c>
      <c r="S398">
        <v>0</v>
      </c>
      <c r="T398" t="s">
        <v>187</v>
      </c>
      <c r="U398" t="s">
        <v>187</v>
      </c>
      <c r="V398" t="s">
        <v>188</v>
      </c>
      <c r="W398" t="s">
        <v>188</v>
      </c>
      <c r="X398">
        <v>0</v>
      </c>
      <c r="Y398" t="s">
        <v>87</v>
      </c>
      <c r="Z398" t="s">
        <v>87</v>
      </c>
      <c r="AA398" t="s">
        <v>87</v>
      </c>
      <c r="AB398" t="s">
        <v>108</v>
      </c>
      <c r="AC398">
        <v>0</v>
      </c>
      <c r="AD398">
        <v>0</v>
      </c>
      <c r="AE398">
        <v>0</v>
      </c>
      <c r="AF398">
        <v>0</v>
      </c>
      <c r="AG398" t="s">
        <v>116</v>
      </c>
      <c r="AH398" t="s">
        <v>117</v>
      </c>
      <c r="AI398" t="s">
        <v>189</v>
      </c>
      <c r="AK398" t="s">
        <v>90</v>
      </c>
      <c r="AL398">
        <v>1.18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45</v>
      </c>
      <c r="AU398" t="s">
        <v>91</v>
      </c>
      <c r="AV398" t="s">
        <v>1237</v>
      </c>
      <c r="AW398" t="s">
        <v>1518</v>
      </c>
      <c r="AX398" t="s">
        <v>90</v>
      </c>
      <c r="AY398" t="s">
        <v>90</v>
      </c>
      <c r="AZ398" t="s">
        <v>90</v>
      </c>
      <c r="BA398" t="s">
        <v>90</v>
      </c>
      <c r="BB398" t="s">
        <v>92</v>
      </c>
      <c r="BC398" t="s">
        <v>93</v>
      </c>
      <c r="BD398" t="s">
        <v>94</v>
      </c>
      <c r="BE398" t="s">
        <v>95</v>
      </c>
      <c r="BF398" t="s">
        <v>287</v>
      </c>
      <c r="BG398" t="s">
        <v>288</v>
      </c>
      <c r="BH398" t="s">
        <v>289</v>
      </c>
      <c r="BI398" t="s">
        <v>280</v>
      </c>
      <c r="BJ398" t="s">
        <v>100</v>
      </c>
      <c r="BK398" t="s">
        <v>101</v>
      </c>
      <c r="BL398" t="s">
        <v>102</v>
      </c>
      <c r="BM398" t="s">
        <v>103</v>
      </c>
      <c r="BN398" t="s">
        <v>104</v>
      </c>
      <c r="BO398" s="1">
        <v>45006.631365740701</v>
      </c>
      <c r="BP398" t="s">
        <v>105</v>
      </c>
      <c r="BQ398" t="s">
        <v>93</v>
      </c>
      <c r="BS398">
        <v>5</v>
      </c>
      <c r="BT398" t="s">
        <v>106</v>
      </c>
      <c r="BU398" t="s">
        <v>107</v>
      </c>
      <c r="BV398" t="s">
        <v>108</v>
      </c>
      <c r="BW398">
        <v>0</v>
      </c>
      <c r="BX398" t="s">
        <v>513</v>
      </c>
    </row>
    <row r="399" spans="1:76" x14ac:dyDescent="0.25">
      <c r="A399">
        <v>350374</v>
      </c>
      <c r="B399" t="s">
        <v>1722</v>
      </c>
      <c r="C399" t="s">
        <v>279</v>
      </c>
      <c r="D399" t="s">
        <v>280</v>
      </c>
      <c r="E399" t="s">
        <v>343</v>
      </c>
      <c r="F399" t="s">
        <v>344</v>
      </c>
      <c r="G399" t="s">
        <v>81</v>
      </c>
      <c r="H399" t="s">
        <v>82</v>
      </c>
      <c r="I399" t="s">
        <v>283</v>
      </c>
      <c r="J399" t="s">
        <v>284</v>
      </c>
      <c r="K399" t="s">
        <v>1723</v>
      </c>
      <c r="L399" t="s">
        <v>1521</v>
      </c>
      <c r="M399" t="s">
        <v>1724</v>
      </c>
      <c r="N399">
        <v>219000</v>
      </c>
      <c r="O399">
        <v>13.33</v>
      </c>
      <c r="P399">
        <f>SUM(Table1[[#This Row],[Weight]]*170000)</f>
        <v>248200</v>
      </c>
      <c r="Q399">
        <v>0</v>
      </c>
      <c r="R399">
        <v>0</v>
      </c>
      <c r="S399">
        <v>0</v>
      </c>
      <c r="T399" t="s">
        <v>187</v>
      </c>
      <c r="U399" t="s">
        <v>187</v>
      </c>
      <c r="V399" t="s">
        <v>188</v>
      </c>
      <c r="W399" t="s">
        <v>188</v>
      </c>
      <c r="X399">
        <v>0</v>
      </c>
      <c r="Y399" t="s">
        <v>87</v>
      </c>
      <c r="Z399" t="s">
        <v>87</v>
      </c>
      <c r="AA399" t="s">
        <v>87</v>
      </c>
      <c r="AB399" t="s">
        <v>108</v>
      </c>
      <c r="AC399">
        <v>0</v>
      </c>
      <c r="AD399">
        <v>0</v>
      </c>
      <c r="AE399">
        <v>0</v>
      </c>
      <c r="AF399">
        <v>0</v>
      </c>
      <c r="AG399" t="s">
        <v>116</v>
      </c>
      <c r="AH399" t="s">
        <v>117</v>
      </c>
      <c r="AI399" t="s">
        <v>189</v>
      </c>
      <c r="AK399" t="s">
        <v>90</v>
      </c>
      <c r="AL399">
        <v>1.46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45</v>
      </c>
      <c r="AU399" t="s">
        <v>91</v>
      </c>
      <c r="AV399" t="s">
        <v>1725</v>
      </c>
      <c r="AW399" t="s">
        <v>1518</v>
      </c>
      <c r="AX399" t="s">
        <v>90</v>
      </c>
      <c r="AY399" t="s">
        <v>90</v>
      </c>
      <c r="AZ399" t="s">
        <v>90</v>
      </c>
      <c r="BA399" t="s">
        <v>90</v>
      </c>
      <c r="BB399" t="s">
        <v>92</v>
      </c>
      <c r="BC399" t="s">
        <v>93</v>
      </c>
      <c r="BD399" t="s">
        <v>94</v>
      </c>
      <c r="BE399" t="s">
        <v>95</v>
      </c>
      <c r="BF399" t="s">
        <v>287</v>
      </c>
      <c r="BG399" t="s">
        <v>288</v>
      </c>
      <c r="BH399" t="s">
        <v>289</v>
      </c>
      <c r="BI399" t="s">
        <v>280</v>
      </c>
      <c r="BJ399" t="s">
        <v>100</v>
      </c>
      <c r="BK399" t="s">
        <v>101</v>
      </c>
      <c r="BL399" t="s">
        <v>102</v>
      </c>
      <c r="BM399" t="s">
        <v>103</v>
      </c>
      <c r="BN399" t="s">
        <v>104</v>
      </c>
      <c r="BO399" s="1">
        <v>45006.631562499999</v>
      </c>
      <c r="BP399" t="s">
        <v>105</v>
      </c>
      <c r="BQ399" t="s">
        <v>93</v>
      </c>
      <c r="BS399">
        <v>5</v>
      </c>
      <c r="BT399" t="s">
        <v>106</v>
      </c>
      <c r="BU399" t="s">
        <v>107</v>
      </c>
      <c r="BV399" t="s">
        <v>108</v>
      </c>
      <c r="BW399">
        <v>0</v>
      </c>
      <c r="BX399" t="s">
        <v>513</v>
      </c>
    </row>
    <row r="400" spans="1:76" x14ac:dyDescent="0.25">
      <c r="A400">
        <v>350375</v>
      </c>
      <c r="B400" t="s">
        <v>1726</v>
      </c>
      <c r="C400" t="s">
        <v>279</v>
      </c>
      <c r="D400" t="s">
        <v>280</v>
      </c>
      <c r="E400" t="s">
        <v>343</v>
      </c>
      <c r="F400" t="s">
        <v>344</v>
      </c>
      <c r="G400" t="s">
        <v>81</v>
      </c>
      <c r="H400" t="s">
        <v>82</v>
      </c>
      <c r="I400" t="s">
        <v>283</v>
      </c>
      <c r="J400" t="s">
        <v>284</v>
      </c>
      <c r="K400" t="s">
        <v>1727</v>
      </c>
      <c r="L400" t="s">
        <v>1521</v>
      </c>
      <c r="M400" t="s">
        <v>1728</v>
      </c>
      <c r="N400">
        <v>216000</v>
      </c>
      <c r="O400">
        <v>13.33</v>
      </c>
      <c r="P400">
        <f>SUM(Table1[[#This Row],[Weight]]*170000)</f>
        <v>244800</v>
      </c>
      <c r="Q400">
        <v>0</v>
      </c>
      <c r="R400">
        <v>0</v>
      </c>
      <c r="S400">
        <v>0</v>
      </c>
      <c r="T400" t="s">
        <v>187</v>
      </c>
      <c r="U400" t="s">
        <v>187</v>
      </c>
      <c r="V400" t="s">
        <v>188</v>
      </c>
      <c r="W400" t="s">
        <v>188</v>
      </c>
      <c r="X400">
        <v>0</v>
      </c>
      <c r="Y400" t="s">
        <v>87</v>
      </c>
      <c r="Z400" t="s">
        <v>87</v>
      </c>
      <c r="AA400" t="s">
        <v>87</v>
      </c>
      <c r="AB400" t="s">
        <v>108</v>
      </c>
      <c r="AC400">
        <v>0</v>
      </c>
      <c r="AD400">
        <v>0</v>
      </c>
      <c r="AE400">
        <v>0</v>
      </c>
      <c r="AF400">
        <v>0</v>
      </c>
      <c r="AG400" t="s">
        <v>116</v>
      </c>
      <c r="AH400" t="s">
        <v>117</v>
      </c>
      <c r="AI400" t="s">
        <v>189</v>
      </c>
      <c r="AK400" t="s">
        <v>90</v>
      </c>
      <c r="AL400">
        <v>1.44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45</v>
      </c>
      <c r="AU400" t="s">
        <v>91</v>
      </c>
      <c r="AV400" t="s">
        <v>548</v>
      </c>
      <c r="AW400" t="s">
        <v>1518</v>
      </c>
      <c r="AX400" t="s">
        <v>90</v>
      </c>
      <c r="AY400" t="s">
        <v>90</v>
      </c>
      <c r="AZ400" t="s">
        <v>90</v>
      </c>
      <c r="BA400" t="s">
        <v>90</v>
      </c>
      <c r="BB400" t="s">
        <v>92</v>
      </c>
      <c r="BC400" t="s">
        <v>93</v>
      </c>
      <c r="BD400" t="s">
        <v>94</v>
      </c>
      <c r="BE400" t="s">
        <v>95</v>
      </c>
      <c r="BF400" t="s">
        <v>287</v>
      </c>
      <c r="BG400" t="s">
        <v>288</v>
      </c>
      <c r="BH400" t="s">
        <v>289</v>
      </c>
      <c r="BI400" t="s">
        <v>280</v>
      </c>
      <c r="BJ400" t="s">
        <v>100</v>
      </c>
      <c r="BK400" t="s">
        <v>101</v>
      </c>
      <c r="BL400" t="s">
        <v>102</v>
      </c>
      <c r="BM400" t="s">
        <v>103</v>
      </c>
      <c r="BN400" t="s">
        <v>104</v>
      </c>
      <c r="BO400" s="1">
        <v>45006.631759259297</v>
      </c>
      <c r="BP400" t="s">
        <v>105</v>
      </c>
      <c r="BQ400" t="s">
        <v>93</v>
      </c>
      <c r="BS400">
        <v>5</v>
      </c>
      <c r="BT400" t="s">
        <v>106</v>
      </c>
      <c r="BU400" t="s">
        <v>107</v>
      </c>
      <c r="BV400" t="s">
        <v>108</v>
      </c>
      <c r="BW400">
        <v>0</v>
      </c>
      <c r="BX400" t="s">
        <v>513</v>
      </c>
    </row>
    <row r="401" spans="1:76" x14ac:dyDescent="0.25">
      <c r="A401">
        <v>350376</v>
      </c>
      <c r="B401" t="s">
        <v>1729</v>
      </c>
      <c r="C401" t="s">
        <v>279</v>
      </c>
      <c r="D401" t="s">
        <v>280</v>
      </c>
      <c r="E401" t="s">
        <v>343</v>
      </c>
      <c r="F401" t="s">
        <v>344</v>
      </c>
      <c r="G401" t="s">
        <v>81</v>
      </c>
      <c r="H401" t="s">
        <v>82</v>
      </c>
      <c r="I401" t="s">
        <v>283</v>
      </c>
      <c r="J401" t="s">
        <v>284</v>
      </c>
      <c r="K401" t="s">
        <v>1730</v>
      </c>
      <c r="L401" t="s">
        <v>1521</v>
      </c>
      <c r="M401" t="s">
        <v>1731</v>
      </c>
      <c r="N401">
        <v>216000</v>
      </c>
      <c r="O401">
        <v>13.33</v>
      </c>
      <c r="P401">
        <f>SUM(Table1[[#This Row],[Weight]]*170000)</f>
        <v>244800</v>
      </c>
      <c r="Q401">
        <v>0</v>
      </c>
      <c r="R401">
        <v>0</v>
      </c>
      <c r="S401">
        <v>0</v>
      </c>
      <c r="T401" t="s">
        <v>187</v>
      </c>
      <c r="U401" t="s">
        <v>187</v>
      </c>
      <c r="V401" t="s">
        <v>188</v>
      </c>
      <c r="W401" t="s">
        <v>188</v>
      </c>
      <c r="X401">
        <v>0</v>
      </c>
      <c r="Y401" t="s">
        <v>87</v>
      </c>
      <c r="Z401" t="s">
        <v>87</v>
      </c>
      <c r="AA401" t="s">
        <v>87</v>
      </c>
      <c r="AB401" t="s">
        <v>108</v>
      </c>
      <c r="AC401">
        <v>0</v>
      </c>
      <c r="AD401">
        <v>0</v>
      </c>
      <c r="AE401">
        <v>0</v>
      </c>
      <c r="AF401">
        <v>0</v>
      </c>
      <c r="AG401" t="s">
        <v>116</v>
      </c>
      <c r="AH401" t="s">
        <v>117</v>
      </c>
      <c r="AI401" t="s">
        <v>189</v>
      </c>
      <c r="AK401" t="s">
        <v>90</v>
      </c>
      <c r="AL401">
        <v>1.44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45</v>
      </c>
      <c r="AU401" t="s">
        <v>91</v>
      </c>
      <c r="AV401" t="s">
        <v>548</v>
      </c>
      <c r="AW401" t="s">
        <v>1518</v>
      </c>
      <c r="AX401" t="s">
        <v>90</v>
      </c>
      <c r="AY401" t="s">
        <v>90</v>
      </c>
      <c r="AZ401" t="s">
        <v>90</v>
      </c>
      <c r="BA401" t="s">
        <v>90</v>
      </c>
      <c r="BB401" t="s">
        <v>92</v>
      </c>
      <c r="BC401" t="s">
        <v>93</v>
      </c>
      <c r="BD401" t="s">
        <v>94</v>
      </c>
      <c r="BE401" t="s">
        <v>95</v>
      </c>
      <c r="BF401" t="s">
        <v>287</v>
      </c>
      <c r="BG401" t="s">
        <v>288</v>
      </c>
      <c r="BH401" t="s">
        <v>289</v>
      </c>
      <c r="BI401" t="s">
        <v>280</v>
      </c>
      <c r="BJ401" t="s">
        <v>100</v>
      </c>
      <c r="BK401" t="s">
        <v>101</v>
      </c>
      <c r="BL401" t="s">
        <v>102</v>
      </c>
      <c r="BM401" t="s">
        <v>103</v>
      </c>
      <c r="BN401" t="s">
        <v>104</v>
      </c>
      <c r="BO401" s="1">
        <v>45006.631979166697</v>
      </c>
      <c r="BP401" t="s">
        <v>105</v>
      </c>
      <c r="BQ401" t="s">
        <v>93</v>
      </c>
      <c r="BS401">
        <v>5</v>
      </c>
      <c r="BT401" t="s">
        <v>106</v>
      </c>
      <c r="BU401" t="s">
        <v>107</v>
      </c>
      <c r="BV401" t="s">
        <v>108</v>
      </c>
      <c r="BW401">
        <v>0</v>
      </c>
      <c r="BX401" t="s">
        <v>513</v>
      </c>
    </row>
    <row r="402" spans="1:76" x14ac:dyDescent="0.25">
      <c r="A402">
        <v>350377</v>
      </c>
      <c r="B402" t="s">
        <v>1732</v>
      </c>
      <c r="C402" t="s">
        <v>279</v>
      </c>
      <c r="D402" t="s">
        <v>280</v>
      </c>
      <c r="E402" t="s">
        <v>343</v>
      </c>
      <c r="F402" t="s">
        <v>344</v>
      </c>
      <c r="G402" t="s">
        <v>81</v>
      </c>
      <c r="H402" t="s">
        <v>82</v>
      </c>
      <c r="I402" t="s">
        <v>283</v>
      </c>
      <c r="J402" t="s">
        <v>284</v>
      </c>
      <c r="K402" t="s">
        <v>1733</v>
      </c>
      <c r="L402" t="s">
        <v>1521</v>
      </c>
      <c r="M402" t="s">
        <v>1734</v>
      </c>
      <c r="N402">
        <v>217500</v>
      </c>
      <c r="O402">
        <v>13.33</v>
      </c>
      <c r="P402">
        <f>SUM(Table1[[#This Row],[Weight]]*170000)</f>
        <v>246500</v>
      </c>
      <c r="Q402">
        <v>0</v>
      </c>
      <c r="R402">
        <v>0</v>
      </c>
      <c r="S402">
        <v>0</v>
      </c>
      <c r="T402" t="s">
        <v>187</v>
      </c>
      <c r="U402" t="s">
        <v>187</v>
      </c>
      <c r="V402" t="s">
        <v>188</v>
      </c>
      <c r="W402" t="s">
        <v>188</v>
      </c>
      <c r="X402">
        <v>0</v>
      </c>
      <c r="Y402" t="s">
        <v>87</v>
      </c>
      <c r="Z402" t="s">
        <v>87</v>
      </c>
      <c r="AA402" t="s">
        <v>87</v>
      </c>
      <c r="AB402" t="s">
        <v>108</v>
      </c>
      <c r="AC402">
        <v>0</v>
      </c>
      <c r="AD402">
        <v>0</v>
      </c>
      <c r="AE402">
        <v>0</v>
      </c>
      <c r="AF402">
        <v>0</v>
      </c>
      <c r="AG402" t="s">
        <v>116</v>
      </c>
      <c r="AH402" t="s">
        <v>117</v>
      </c>
      <c r="AI402" t="s">
        <v>189</v>
      </c>
      <c r="AK402" t="s">
        <v>90</v>
      </c>
      <c r="AL402">
        <v>1.45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45</v>
      </c>
      <c r="AU402" t="s">
        <v>91</v>
      </c>
      <c r="AV402" t="s">
        <v>541</v>
      </c>
      <c r="AW402" t="s">
        <v>1518</v>
      </c>
      <c r="AX402" t="s">
        <v>90</v>
      </c>
      <c r="AY402" t="s">
        <v>90</v>
      </c>
      <c r="AZ402" t="s">
        <v>90</v>
      </c>
      <c r="BA402" t="s">
        <v>90</v>
      </c>
      <c r="BB402" t="s">
        <v>92</v>
      </c>
      <c r="BC402" t="s">
        <v>93</v>
      </c>
      <c r="BD402" t="s">
        <v>94</v>
      </c>
      <c r="BE402" t="s">
        <v>95</v>
      </c>
      <c r="BF402" t="s">
        <v>287</v>
      </c>
      <c r="BG402" t="s">
        <v>288</v>
      </c>
      <c r="BH402" t="s">
        <v>289</v>
      </c>
      <c r="BI402" t="s">
        <v>280</v>
      </c>
      <c r="BJ402" t="s">
        <v>100</v>
      </c>
      <c r="BK402" t="s">
        <v>101</v>
      </c>
      <c r="BL402" t="s">
        <v>102</v>
      </c>
      <c r="BM402" t="s">
        <v>103</v>
      </c>
      <c r="BN402" t="s">
        <v>104</v>
      </c>
      <c r="BO402" s="1">
        <v>45006.632210648102</v>
      </c>
      <c r="BP402" t="s">
        <v>105</v>
      </c>
      <c r="BQ402" t="s">
        <v>93</v>
      </c>
      <c r="BS402">
        <v>5</v>
      </c>
      <c r="BT402" t="s">
        <v>106</v>
      </c>
      <c r="BU402" t="s">
        <v>107</v>
      </c>
      <c r="BV402" t="s">
        <v>108</v>
      </c>
      <c r="BW402">
        <v>0</v>
      </c>
      <c r="BX402" t="s">
        <v>513</v>
      </c>
    </row>
    <row r="403" spans="1:76" x14ac:dyDescent="0.25">
      <c r="A403">
        <v>350378</v>
      </c>
      <c r="B403" t="s">
        <v>1735</v>
      </c>
      <c r="C403" t="s">
        <v>279</v>
      </c>
      <c r="D403" t="s">
        <v>280</v>
      </c>
      <c r="E403" t="s">
        <v>343</v>
      </c>
      <c r="F403" t="s">
        <v>344</v>
      </c>
      <c r="G403" t="s">
        <v>81</v>
      </c>
      <c r="H403" t="s">
        <v>82</v>
      </c>
      <c r="I403" t="s">
        <v>283</v>
      </c>
      <c r="J403" t="s">
        <v>284</v>
      </c>
      <c r="K403" t="s">
        <v>1736</v>
      </c>
      <c r="L403" t="s">
        <v>1521</v>
      </c>
      <c r="M403" t="s">
        <v>1737</v>
      </c>
      <c r="N403">
        <v>88500</v>
      </c>
      <c r="O403">
        <v>13.33</v>
      </c>
      <c r="P403">
        <f>SUM(Table1[[#This Row],[Weight]]*170000)</f>
        <v>100300</v>
      </c>
      <c r="Q403">
        <v>0</v>
      </c>
      <c r="R403">
        <v>0</v>
      </c>
      <c r="S403">
        <v>0</v>
      </c>
      <c r="T403" t="s">
        <v>187</v>
      </c>
      <c r="U403" t="s">
        <v>187</v>
      </c>
      <c r="V403" t="s">
        <v>188</v>
      </c>
      <c r="W403" t="s">
        <v>188</v>
      </c>
      <c r="X403">
        <v>0</v>
      </c>
      <c r="Y403" t="s">
        <v>87</v>
      </c>
      <c r="Z403" t="s">
        <v>87</v>
      </c>
      <c r="AA403" t="s">
        <v>87</v>
      </c>
      <c r="AB403" t="s">
        <v>108</v>
      </c>
      <c r="AC403">
        <v>0</v>
      </c>
      <c r="AD403">
        <v>0</v>
      </c>
      <c r="AE403">
        <v>0</v>
      </c>
      <c r="AF403">
        <v>0</v>
      </c>
      <c r="AG403" t="s">
        <v>116</v>
      </c>
      <c r="AH403" t="s">
        <v>117</v>
      </c>
      <c r="AI403" t="s">
        <v>189</v>
      </c>
      <c r="AK403" t="s">
        <v>90</v>
      </c>
      <c r="AL403">
        <v>0.59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45</v>
      </c>
      <c r="AU403" t="s">
        <v>91</v>
      </c>
      <c r="AV403" t="s">
        <v>1738</v>
      </c>
      <c r="AW403" t="s">
        <v>1518</v>
      </c>
      <c r="AX403" t="s">
        <v>90</v>
      </c>
      <c r="AY403" t="s">
        <v>90</v>
      </c>
      <c r="AZ403" t="s">
        <v>90</v>
      </c>
      <c r="BA403" t="s">
        <v>90</v>
      </c>
      <c r="BB403" t="s">
        <v>92</v>
      </c>
      <c r="BC403" t="s">
        <v>93</v>
      </c>
      <c r="BD403" t="s">
        <v>94</v>
      </c>
      <c r="BE403" t="s">
        <v>95</v>
      </c>
      <c r="BF403" t="s">
        <v>287</v>
      </c>
      <c r="BG403" t="s">
        <v>288</v>
      </c>
      <c r="BH403" t="s">
        <v>289</v>
      </c>
      <c r="BI403" t="s">
        <v>280</v>
      </c>
      <c r="BJ403" t="s">
        <v>100</v>
      </c>
      <c r="BK403" t="s">
        <v>101</v>
      </c>
      <c r="BL403" t="s">
        <v>102</v>
      </c>
      <c r="BM403" t="s">
        <v>103</v>
      </c>
      <c r="BN403" t="s">
        <v>104</v>
      </c>
      <c r="BO403" s="1">
        <v>45006.632418981499</v>
      </c>
      <c r="BP403" t="s">
        <v>105</v>
      </c>
      <c r="BQ403" t="s">
        <v>93</v>
      </c>
      <c r="BS403">
        <v>5</v>
      </c>
      <c r="BT403" t="s">
        <v>106</v>
      </c>
      <c r="BU403" t="s">
        <v>107</v>
      </c>
      <c r="BV403" t="s">
        <v>108</v>
      </c>
      <c r="BW403">
        <v>0</v>
      </c>
      <c r="BX403" t="s">
        <v>513</v>
      </c>
    </row>
    <row r="404" spans="1:76" x14ac:dyDescent="0.25">
      <c r="A404">
        <v>350379</v>
      </c>
      <c r="B404" t="s">
        <v>1739</v>
      </c>
      <c r="C404" t="s">
        <v>279</v>
      </c>
      <c r="D404" t="s">
        <v>280</v>
      </c>
      <c r="E404" t="s">
        <v>343</v>
      </c>
      <c r="F404" t="s">
        <v>344</v>
      </c>
      <c r="G404" t="s">
        <v>81</v>
      </c>
      <c r="H404" t="s">
        <v>82</v>
      </c>
      <c r="I404" t="s">
        <v>283</v>
      </c>
      <c r="J404" t="s">
        <v>284</v>
      </c>
      <c r="K404" t="s">
        <v>1740</v>
      </c>
      <c r="L404" t="s">
        <v>1521</v>
      </c>
      <c r="M404" t="s">
        <v>1741</v>
      </c>
      <c r="N404">
        <v>213000</v>
      </c>
      <c r="O404">
        <v>13.33</v>
      </c>
      <c r="P404">
        <f>SUM(Table1[[#This Row],[Weight]]*170000)</f>
        <v>241400</v>
      </c>
      <c r="Q404">
        <v>0</v>
      </c>
      <c r="R404">
        <v>0</v>
      </c>
      <c r="S404">
        <v>0</v>
      </c>
      <c r="T404" t="s">
        <v>187</v>
      </c>
      <c r="U404" t="s">
        <v>187</v>
      </c>
      <c r="V404" t="s">
        <v>188</v>
      </c>
      <c r="W404" t="s">
        <v>188</v>
      </c>
      <c r="X404">
        <v>0</v>
      </c>
      <c r="Y404" t="s">
        <v>87</v>
      </c>
      <c r="Z404" t="s">
        <v>87</v>
      </c>
      <c r="AA404" t="s">
        <v>87</v>
      </c>
      <c r="AB404" t="s">
        <v>108</v>
      </c>
      <c r="AC404">
        <v>0</v>
      </c>
      <c r="AD404">
        <v>0</v>
      </c>
      <c r="AE404">
        <v>0</v>
      </c>
      <c r="AF404">
        <v>0</v>
      </c>
      <c r="AG404" t="s">
        <v>116</v>
      </c>
      <c r="AH404" t="s">
        <v>117</v>
      </c>
      <c r="AI404" t="s">
        <v>189</v>
      </c>
      <c r="AK404" t="s">
        <v>90</v>
      </c>
      <c r="AL404">
        <v>1.42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45</v>
      </c>
      <c r="AU404" t="s">
        <v>91</v>
      </c>
      <c r="AV404" t="s">
        <v>1478</v>
      </c>
      <c r="AW404" t="s">
        <v>1524</v>
      </c>
      <c r="AX404" t="s">
        <v>90</v>
      </c>
      <c r="AY404" t="s">
        <v>90</v>
      </c>
      <c r="AZ404" t="s">
        <v>90</v>
      </c>
      <c r="BA404" t="s">
        <v>90</v>
      </c>
      <c r="BB404" t="s">
        <v>92</v>
      </c>
      <c r="BC404" t="s">
        <v>93</v>
      </c>
      <c r="BD404" t="s">
        <v>94</v>
      </c>
      <c r="BE404" t="s">
        <v>95</v>
      </c>
      <c r="BF404" t="s">
        <v>287</v>
      </c>
      <c r="BG404" t="s">
        <v>288</v>
      </c>
      <c r="BH404" t="s">
        <v>289</v>
      </c>
      <c r="BI404" t="s">
        <v>280</v>
      </c>
      <c r="BJ404" t="s">
        <v>100</v>
      </c>
      <c r="BK404" t="s">
        <v>101</v>
      </c>
      <c r="BL404" t="s">
        <v>102</v>
      </c>
      <c r="BM404" t="s">
        <v>103</v>
      </c>
      <c r="BN404" t="s">
        <v>104</v>
      </c>
      <c r="BO404" s="1">
        <v>45006.632638888899</v>
      </c>
      <c r="BP404" t="s">
        <v>105</v>
      </c>
      <c r="BQ404" t="s">
        <v>93</v>
      </c>
      <c r="BS404">
        <v>5</v>
      </c>
      <c r="BT404" t="s">
        <v>106</v>
      </c>
      <c r="BU404" t="s">
        <v>107</v>
      </c>
      <c r="BV404" t="s">
        <v>108</v>
      </c>
      <c r="BW404">
        <v>0</v>
      </c>
      <c r="BX404" t="s">
        <v>513</v>
      </c>
    </row>
    <row r="405" spans="1:76" x14ac:dyDescent="0.25">
      <c r="A405">
        <v>350380</v>
      </c>
      <c r="B405" t="s">
        <v>1742</v>
      </c>
      <c r="C405" t="s">
        <v>279</v>
      </c>
      <c r="D405" t="s">
        <v>280</v>
      </c>
      <c r="E405" t="s">
        <v>343</v>
      </c>
      <c r="F405" t="s">
        <v>344</v>
      </c>
      <c r="G405" t="s">
        <v>81</v>
      </c>
      <c r="H405" t="s">
        <v>82</v>
      </c>
      <c r="I405" t="s">
        <v>283</v>
      </c>
      <c r="J405" t="s">
        <v>284</v>
      </c>
      <c r="K405" t="s">
        <v>1743</v>
      </c>
      <c r="L405" t="s">
        <v>1521</v>
      </c>
      <c r="M405" t="s">
        <v>1744</v>
      </c>
      <c r="N405">
        <v>223500</v>
      </c>
      <c r="O405">
        <v>13.33</v>
      </c>
      <c r="P405">
        <f>SUM(Table1[[#This Row],[Weight]]*170000)</f>
        <v>253300</v>
      </c>
      <c r="Q405">
        <v>0</v>
      </c>
      <c r="R405">
        <v>0</v>
      </c>
      <c r="S405">
        <v>0</v>
      </c>
      <c r="T405" t="s">
        <v>187</v>
      </c>
      <c r="U405" t="s">
        <v>187</v>
      </c>
      <c r="V405" t="s">
        <v>188</v>
      </c>
      <c r="W405" t="s">
        <v>188</v>
      </c>
      <c r="X405">
        <v>0</v>
      </c>
      <c r="Y405" t="s">
        <v>87</v>
      </c>
      <c r="Z405" t="s">
        <v>87</v>
      </c>
      <c r="AA405" t="s">
        <v>87</v>
      </c>
      <c r="AB405" t="s">
        <v>108</v>
      </c>
      <c r="AC405">
        <v>0</v>
      </c>
      <c r="AD405">
        <v>0</v>
      </c>
      <c r="AE405">
        <v>0</v>
      </c>
      <c r="AF405">
        <v>0</v>
      </c>
      <c r="AG405" t="s">
        <v>116</v>
      </c>
      <c r="AH405" t="s">
        <v>117</v>
      </c>
      <c r="AI405" t="s">
        <v>189</v>
      </c>
      <c r="AK405" t="s">
        <v>90</v>
      </c>
      <c r="AL405">
        <v>1.49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45</v>
      </c>
      <c r="AU405" t="s">
        <v>91</v>
      </c>
      <c r="AV405" t="s">
        <v>564</v>
      </c>
      <c r="AW405" t="s">
        <v>1524</v>
      </c>
      <c r="AX405" t="s">
        <v>90</v>
      </c>
      <c r="AY405" t="s">
        <v>90</v>
      </c>
      <c r="AZ405" t="s">
        <v>90</v>
      </c>
      <c r="BA405" t="s">
        <v>90</v>
      </c>
      <c r="BB405" t="s">
        <v>92</v>
      </c>
      <c r="BC405" t="s">
        <v>93</v>
      </c>
      <c r="BD405" t="s">
        <v>94</v>
      </c>
      <c r="BE405" t="s">
        <v>95</v>
      </c>
      <c r="BF405" t="s">
        <v>287</v>
      </c>
      <c r="BG405" t="s">
        <v>288</v>
      </c>
      <c r="BH405" t="s">
        <v>289</v>
      </c>
      <c r="BI405" t="s">
        <v>280</v>
      </c>
      <c r="BJ405" t="s">
        <v>100</v>
      </c>
      <c r="BK405" t="s">
        <v>101</v>
      </c>
      <c r="BL405" t="s">
        <v>102</v>
      </c>
      <c r="BM405" t="s">
        <v>103</v>
      </c>
      <c r="BN405" t="s">
        <v>104</v>
      </c>
      <c r="BO405" s="1">
        <v>45006.6328125</v>
      </c>
      <c r="BP405" t="s">
        <v>105</v>
      </c>
      <c r="BQ405" t="s">
        <v>93</v>
      </c>
      <c r="BS405">
        <v>5</v>
      </c>
      <c r="BT405" t="s">
        <v>106</v>
      </c>
      <c r="BU405" t="s">
        <v>107</v>
      </c>
      <c r="BV405" t="s">
        <v>108</v>
      </c>
      <c r="BW405">
        <v>0</v>
      </c>
      <c r="BX405" t="s">
        <v>513</v>
      </c>
    </row>
    <row r="406" spans="1:76" x14ac:dyDescent="0.25">
      <c r="A406">
        <v>350381</v>
      </c>
      <c r="B406" t="s">
        <v>1745</v>
      </c>
      <c r="C406" t="s">
        <v>279</v>
      </c>
      <c r="D406" t="s">
        <v>280</v>
      </c>
      <c r="E406" t="s">
        <v>343</v>
      </c>
      <c r="F406" t="s">
        <v>344</v>
      </c>
      <c r="G406" t="s">
        <v>81</v>
      </c>
      <c r="H406" t="s">
        <v>82</v>
      </c>
      <c r="I406" t="s">
        <v>283</v>
      </c>
      <c r="J406" t="s">
        <v>284</v>
      </c>
      <c r="K406" t="s">
        <v>1746</v>
      </c>
      <c r="L406" t="s">
        <v>1521</v>
      </c>
      <c r="M406" t="s">
        <v>1747</v>
      </c>
      <c r="N406">
        <v>300000</v>
      </c>
      <c r="O406">
        <v>13.33</v>
      </c>
      <c r="P406">
        <f>SUM(Table1[[#This Row],[Weight]]*170000)</f>
        <v>340000</v>
      </c>
      <c r="Q406">
        <v>0</v>
      </c>
      <c r="R406">
        <v>0</v>
      </c>
      <c r="S406">
        <v>0</v>
      </c>
      <c r="T406" t="s">
        <v>187</v>
      </c>
      <c r="U406" t="s">
        <v>187</v>
      </c>
      <c r="V406" t="s">
        <v>188</v>
      </c>
      <c r="W406" t="s">
        <v>188</v>
      </c>
      <c r="X406">
        <v>0</v>
      </c>
      <c r="Y406" t="s">
        <v>87</v>
      </c>
      <c r="Z406" t="s">
        <v>87</v>
      </c>
      <c r="AA406" t="s">
        <v>87</v>
      </c>
      <c r="AB406" t="s">
        <v>108</v>
      </c>
      <c r="AC406">
        <v>0</v>
      </c>
      <c r="AD406">
        <v>0</v>
      </c>
      <c r="AE406">
        <v>0</v>
      </c>
      <c r="AF406">
        <v>0</v>
      </c>
      <c r="AG406" t="s">
        <v>116</v>
      </c>
      <c r="AH406" t="s">
        <v>117</v>
      </c>
      <c r="AI406" t="s">
        <v>189</v>
      </c>
      <c r="AK406" t="s">
        <v>90</v>
      </c>
      <c r="AL406">
        <v>2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45</v>
      </c>
      <c r="AU406" t="s">
        <v>91</v>
      </c>
      <c r="AV406" t="s">
        <v>1559</v>
      </c>
      <c r="AW406" t="s">
        <v>1518</v>
      </c>
      <c r="AX406" t="s">
        <v>90</v>
      </c>
      <c r="AY406" t="s">
        <v>90</v>
      </c>
      <c r="AZ406" t="s">
        <v>90</v>
      </c>
      <c r="BA406" t="s">
        <v>90</v>
      </c>
      <c r="BB406" t="s">
        <v>92</v>
      </c>
      <c r="BC406" t="s">
        <v>93</v>
      </c>
      <c r="BD406" t="s">
        <v>94</v>
      </c>
      <c r="BE406" t="s">
        <v>95</v>
      </c>
      <c r="BF406" t="s">
        <v>287</v>
      </c>
      <c r="BG406" t="s">
        <v>288</v>
      </c>
      <c r="BH406" t="s">
        <v>289</v>
      </c>
      <c r="BI406" t="s">
        <v>280</v>
      </c>
      <c r="BJ406" t="s">
        <v>100</v>
      </c>
      <c r="BK406" t="s">
        <v>101</v>
      </c>
      <c r="BL406" t="s">
        <v>102</v>
      </c>
      <c r="BM406" t="s">
        <v>103</v>
      </c>
      <c r="BN406" t="s">
        <v>104</v>
      </c>
      <c r="BO406" s="1">
        <v>45006.633043981499</v>
      </c>
      <c r="BP406" t="s">
        <v>105</v>
      </c>
      <c r="BQ406" t="s">
        <v>93</v>
      </c>
      <c r="BS406">
        <v>5</v>
      </c>
      <c r="BT406" t="s">
        <v>106</v>
      </c>
      <c r="BU406" t="s">
        <v>107</v>
      </c>
      <c r="BV406" t="s">
        <v>108</v>
      </c>
      <c r="BW406">
        <v>0</v>
      </c>
      <c r="BX406" t="s">
        <v>513</v>
      </c>
    </row>
    <row r="407" spans="1:76" x14ac:dyDescent="0.25">
      <c r="A407">
        <v>350382</v>
      </c>
      <c r="B407" t="s">
        <v>1748</v>
      </c>
      <c r="C407" t="s">
        <v>279</v>
      </c>
      <c r="D407" t="s">
        <v>280</v>
      </c>
      <c r="E407" t="s">
        <v>343</v>
      </c>
      <c r="F407" t="s">
        <v>344</v>
      </c>
      <c r="G407" t="s">
        <v>81</v>
      </c>
      <c r="H407" t="s">
        <v>82</v>
      </c>
      <c r="I407" t="s">
        <v>283</v>
      </c>
      <c r="J407" t="s">
        <v>284</v>
      </c>
      <c r="K407" t="s">
        <v>1749</v>
      </c>
      <c r="L407" t="s">
        <v>1521</v>
      </c>
      <c r="M407" t="s">
        <v>1750</v>
      </c>
      <c r="N407">
        <v>298500</v>
      </c>
      <c r="O407">
        <v>13.33</v>
      </c>
      <c r="P407">
        <f>SUM(Table1[[#This Row],[Weight]]*170000)</f>
        <v>338300</v>
      </c>
      <c r="Q407">
        <v>0</v>
      </c>
      <c r="R407">
        <v>0</v>
      </c>
      <c r="S407">
        <v>0</v>
      </c>
      <c r="T407" t="s">
        <v>187</v>
      </c>
      <c r="U407" t="s">
        <v>187</v>
      </c>
      <c r="V407" t="s">
        <v>188</v>
      </c>
      <c r="W407" t="s">
        <v>188</v>
      </c>
      <c r="X407">
        <v>0</v>
      </c>
      <c r="Y407" t="s">
        <v>87</v>
      </c>
      <c r="Z407" t="s">
        <v>87</v>
      </c>
      <c r="AA407" t="s">
        <v>87</v>
      </c>
      <c r="AB407" t="s">
        <v>108</v>
      </c>
      <c r="AC407">
        <v>0</v>
      </c>
      <c r="AD407">
        <v>0</v>
      </c>
      <c r="AE407">
        <v>0</v>
      </c>
      <c r="AF407">
        <v>0</v>
      </c>
      <c r="AG407" t="s">
        <v>116</v>
      </c>
      <c r="AH407" t="s">
        <v>117</v>
      </c>
      <c r="AI407" t="s">
        <v>189</v>
      </c>
      <c r="AK407" t="s">
        <v>90</v>
      </c>
      <c r="AL407">
        <v>1.99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45</v>
      </c>
      <c r="AU407" t="s">
        <v>91</v>
      </c>
      <c r="AV407" t="s">
        <v>885</v>
      </c>
      <c r="AW407" t="s">
        <v>1518</v>
      </c>
      <c r="AX407" t="s">
        <v>90</v>
      </c>
      <c r="AY407" t="s">
        <v>90</v>
      </c>
      <c r="AZ407" t="s">
        <v>90</v>
      </c>
      <c r="BA407" t="s">
        <v>90</v>
      </c>
      <c r="BB407" t="s">
        <v>92</v>
      </c>
      <c r="BC407" t="s">
        <v>93</v>
      </c>
      <c r="BD407" t="s">
        <v>94</v>
      </c>
      <c r="BE407" t="s">
        <v>95</v>
      </c>
      <c r="BF407" t="s">
        <v>287</v>
      </c>
      <c r="BG407" t="s">
        <v>288</v>
      </c>
      <c r="BH407" t="s">
        <v>289</v>
      </c>
      <c r="BI407" t="s">
        <v>280</v>
      </c>
      <c r="BJ407" t="s">
        <v>100</v>
      </c>
      <c r="BK407" t="s">
        <v>101</v>
      </c>
      <c r="BL407" t="s">
        <v>102</v>
      </c>
      <c r="BM407" t="s">
        <v>103</v>
      </c>
      <c r="BN407" t="s">
        <v>104</v>
      </c>
      <c r="BO407" s="1">
        <v>45006.6333101852</v>
      </c>
      <c r="BP407" t="s">
        <v>105</v>
      </c>
      <c r="BQ407" t="s">
        <v>93</v>
      </c>
      <c r="BS407">
        <v>5</v>
      </c>
      <c r="BT407" t="s">
        <v>106</v>
      </c>
      <c r="BU407" t="s">
        <v>107</v>
      </c>
      <c r="BV407" t="s">
        <v>108</v>
      </c>
      <c r="BW407">
        <v>0</v>
      </c>
      <c r="BX407" t="s">
        <v>513</v>
      </c>
    </row>
    <row r="408" spans="1:76" x14ac:dyDescent="0.25">
      <c r="A408">
        <v>350383</v>
      </c>
      <c r="B408" t="s">
        <v>1751</v>
      </c>
      <c r="C408" t="s">
        <v>279</v>
      </c>
      <c r="D408" t="s">
        <v>280</v>
      </c>
      <c r="E408" t="s">
        <v>343</v>
      </c>
      <c r="F408" t="s">
        <v>344</v>
      </c>
      <c r="G408" t="s">
        <v>81</v>
      </c>
      <c r="H408" t="s">
        <v>82</v>
      </c>
      <c r="I408" t="s">
        <v>283</v>
      </c>
      <c r="J408" t="s">
        <v>284</v>
      </c>
      <c r="K408" t="s">
        <v>1752</v>
      </c>
      <c r="L408" t="s">
        <v>1521</v>
      </c>
      <c r="M408" t="s">
        <v>1753</v>
      </c>
      <c r="N408">
        <v>295500</v>
      </c>
      <c r="O408">
        <v>13.33</v>
      </c>
      <c r="P408">
        <f>SUM(Table1[[#This Row],[Weight]]*170000)</f>
        <v>334900</v>
      </c>
      <c r="Q408">
        <v>0</v>
      </c>
      <c r="R408">
        <v>0</v>
      </c>
      <c r="S408">
        <v>0</v>
      </c>
      <c r="T408" t="s">
        <v>187</v>
      </c>
      <c r="U408" t="s">
        <v>187</v>
      </c>
      <c r="V408" t="s">
        <v>188</v>
      </c>
      <c r="W408" t="s">
        <v>188</v>
      </c>
      <c r="X408">
        <v>0</v>
      </c>
      <c r="Y408" t="s">
        <v>87</v>
      </c>
      <c r="Z408" t="s">
        <v>87</v>
      </c>
      <c r="AA408" t="s">
        <v>87</v>
      </c>
      <c r="AB408" t="s">
        <v>108</v>
      </c>
      <c r="AC408">
        <v>0</v>
      </c>
      <c r="AD408">
        <v>0</v>
      </c>
      <c r="AE408">
        <v>0</v>
      </c>
      <c r="AF408">
        <v>0</v>
      </c>
      <c r="AG408" t="s">
        <v>116</v>
      </c>
      <c r="AH408" t="s">
        <v>117</v>
      </c>
      <c r="AI408" t="s">
        <v>189</v>
      </c>
      <c r="AK408" t="s">
        <v>90</v>
      </c>
      <c r="AL408">
        <v>1.97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45</v>
      </c>
      <c r="AU408" t="s">
        <v>91</v>
      </c>
      <c r="AV408" t="s">
        <v>948</v>
      </c>
      <c r="AW408" t="s">
        <v>1518</v>
      </c>
      <c r="AX408" t="s">
        <v>90</v>
      </c>
      <c r="AY408" t="s">
        <v>90</v>
      </c>
      <c r="AZ408" t="s">
        <v>90</v>
      </c>
      <c r="BA408" t="s">
        <v>90</v>
      </c>
      <c r="BB408" t="s">
        <v>92</v>
      </c>
      <c r="BC408" t="s">
        <v>93</v>
      </c>
      <c r="BD408" t="s">
        <v>94</v>
      </c>
      <c r="BE408" t="s">
        <v>95</v>
      </c>
      <c r="BF408" t="s">
        <v>287</v>
      </c>
      <c r="BG408" t="s">
        <v>288</v>
      </c>
      <c r="BH408" t="s">
        <v>289</v>
      </c>
      <c r="BI408" t="s">
        <v>280</v>
      </c>
      <c r="BJ408" t="s">
        <v>100</v>
      </c>
      <c r="BK408" t="s">
        <v>101</v>
      </c>
      <c r="BL408" t="s">
        <v>102</v>
      </c>
      <c r="BM408" t="s">
        <v>103</v>
      </c>
      <c r="BN408" t="s">
        <v>104</v>
      </c>
      <c r="BO408" s="1">
        <v>45006.633541666699</v>
      </c>
      <c r="BP408" t="s">
        <v>105</v>
      </c>
      <c r="BQ408" t="s">
        <v>93</v>
      </c>
      <c r="BS408">
        <v>5</v>
      </c>
      <c r="BT408" t="s">
        <v>106</v>
      </c>
      <c r="BU408" t="s">
        <v>107</v>
      </c>
      <c r="BV408" t="s">
        <v>108</v>
      </c>
      <c r="BW408">
        <v>0</v>
      </c>
      <c r="BX408" t="s">
        <v>513</v>
      </c>
    </row>
    <row r="409" spans="1:76" x14ac:dyDescent="0.25">
      <c r="A409">
        <v>350384</v>
      </c>
      <c r="B409" t="s">
        <v>1754</v>
      </c>
      <c r="C409" t="s">
        <v>279</v>
      </c>
      <c r="D409" t="s">
        <v>280</v>
      </c>
      <c r="E409" t="s">
        <v>343</v>
      </c>
      <c r="F409" t="s">
        <v>344</v>
      </c>
      <c r="G409" t="s">
        <v>81</v>
      </c>
      <c r="H409" t="s">
        <v>82</v>
      </c>
      <c r="I409" t="s">
        <v>283</v>
      </c>
      <c r="J409" t="s">
        <v>284</v>
      </c>
      <c r="K409" t="s">
        <v>1755</v>
      </c>
      <c r="L409" t="s">
        <v>1521</v>
      </c>
      <c r="M409" t="s">
        <v>1756</v>
      </c>
      <c r="N409">
        <v>108000</v>
      </c>
      <c r="O409">
        <v>13.33</v>
      </c>
      <c r="P409">
        <f>SUM(Table1[[#This Row],[Weight]]*170000)</f>
        <v>122400</v>
      </c>
      <c r="Q409">
        <v>0</v>
      </c>
      <c r="R409">
        <v>0</v>
      </c>
      <c r="S409">
        <v>0</v>
      </c>
      <c r="T409" t="s">
        <v>187</v>
      </c>
      <c r="U409" t="s">
        <v>187</v>
      </c>
      <c r="V409" t="s">
        <v>188</v>
      </c>
      <c r="W409" t="s">
        <v>188</v>
      </c>
      <c r="X409">
        <v>0</v>
      </c>
      <c r="Y409" t="s">
        <v>87</v>
      </c>
      <c r="Z409" t="s">
        <v>87</v>
      </c>
      <c r="AA409" t="s">
        <v>87</v>
      </c>
      <c r="AB409" t="s">
        <v>108</v>
      </c>
      <c r="AC409">
        <v>0</v>
      </c>
      <c r="AD409">
        <v>0</v>
      </c>
      <c r="AE409">
        <v>0</v>
      </c>
      <c r="AF409">
        <v>0</v>
      </c>
      <c r="AG409" t="s">
        <v>116</v>
      </c>
      <c r="AH409" t="s">
        <v>117</v>
      </c>
      <c r="AI409" t="s">
        <v>189</v>
      </c>
      <c r="AK409" t="s">
        <v>90</v>
      </c>
      <c r="AL409">
        <v>0.72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45</v>
      </c>
      <c r="AU409" t="s">
        <v>91</v>
      </c>
      <c r="AV409" t="s">
        <v>1757</v>
      </c>
      <c r="AW409" t="s">
        <v>1524</v>
      </c>
      <c r="AX409" t="s">
        <v>90</v>
      </c>
      <c r="AY409" t="s">
        <v>90</v>
      </c>
      <c r="AZ409" t="s">
        <v>90</v>
      </c>
      <c r="BA409" t="s">
        <v>90</v>
      </c>
      <c r="BB409" t="s">
        <v>92</v>
      </c>
      <c r="BC409" t="s">
        <v>93</v>
      </c>
      <c r="BD409" t="s">
        <v>94</v>
      </c>
      <c r="BE409" t="s">
        <v>95</v>
      </c>
      <c r="BF409" t="s">
        <v>287</v>
      </c>
      <c r="BG409" t="s">
        <v>288</v>
      </c>
      <c r="BH409" t="s">
        <v>289</v>
      </c>
      <c r="BI409" t="s">
        <v>280</v>
      </c>
      <c r="BJ409" t="s">
        <v>100</v>
      </c>
      <c r="BK409" t="s">
        <v>101</v>
      </c>
      <c r="BL409" t="s">
        <v>102</v>
      </c>
      <c r="BM409" t="s">
        <v>103</v>
      </c>
      <c r="BN409" t="s">
        <v>104</v>
      </c>
      <c r="BO409" s="1">
        <v>45006.633750000001</v>
      </c>
      <c r="BP409" t="s">
        <v>105</v>
      </c>
      <c r="BQ409" t="s">
        <v>93</v>
      </c>
      <c r="BS409">
        <v>5</v>
      </c>
      <c r="BT409" t="s">
        <v>106</v>
      </c>
      <c r="BU409" t="s">
        <v>107</v>
      </c>
      <c r="BV409" t="s">
        <v>108</v>
      </c>
      <c r="BW409">
        <v>0</v>
      </c>
      <c r="BX409" t="s">
        <v>513</v>
      </c>
    </row>
    <row r="410" spans="1:76" x14ac:dyDescent="0.25">
      <c r="A410">
        <v>350385</v>
      </c>
      <c r="B410" t="s">
        <v>1758</v>
      </c>
      <c r="C410" t="s">
        <v>279</v>
      </c>
      <c r="D410" t="s">
        <v>280</v>
      </c>
      <c r="E410" t="s">
        <v>343</v>
      </c>
      <c r="F410" t="s">
        <v>344</v>
      </c>
      <c r="G410" t="s">
        <v>81</v>
      </c>
      <c r="H410" t="s">
        <v>82</v>
      </c>
      <c r="I410" t="s">
        <v>283</v>
      </c>
      <c r="J410" t="s">
        <v>284</v>
      </c>
      <c r="K410" t="s">
        <v>1759</v>
      </c>
      <c r="L410" t="s">
        <v>1521</v>
      </c>
      <c r="M410" t="s">
        <v>1760</v>
      </c>
      <c r="N410">
        <v>298500</v>
      </c>
      <c r="O410">
        <v>13.33</v>
      </c>
      <c r="P410">
        <f>SUM(Table1[[#This Row],[Weight]]*170000)</f>
        <v>338300</v>
      </c>
      <c r="Q410">
        <v>0</v>
      </c>
      <c r="R410">
        <v>0</v>
      </c>
      <c r="S410">
        <v>0</v>
      </c>
      <c r="T410" t="s">
        <v>187</v>
      </c>
      <c r="U410" t="s">
        <v>187</v>
      </c>
      <c r="V410" t="s">
        <v>188</v>
      </c>
      <c r="W410" t="s">
        <v>188</v>
      </c>
      <c r="X410">
        <v>0</v>
      </c>
      <c r="Y410" t="s">
        <v>87</v>
      </c>
      <c r="Z410" t="s">
        <v>87</v>
      </c>
      <c r="AA410" t="s">
        <v>87</v>
      </c>
      <c r="AB410" t="s">
        <v>108</v>
      </c>
      <c r="AC410">
        <v>0</v>
      </c>
      <c r="AD410">
        <v>0</v>
      </c>
      <c r="AE410">
        <v>0</v>
      </c>
      <c r="AF410">
        <v>0</v>
      </c>
      <c r="AG410" t="s">
        <v>116</v>
      </c>
      <c r="AH410" t="s">
        <v>117</v>
      </c>
      <c r="AI410" t="s">
        <v>189</v>
      </c>
      <c r="AK410" t="s">
        <v>90</v>
      </c>
      <c r="AL410">
        <v>1.99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45</v>
      </c>
      <c r="AU410" t="s">
        <v>91</v>
      </c>
      <c r="AV410" t="s">
        <v>885</v>
      </c>
      <c r="AW410" t="s">
        <v>1518</v>
      </c>
      <c r="AX410" t="s">
        <v>90</v>
      </c>
      <c r="AY410" t="s">
        <v>90</v>
      </c>
      <c r="AZ410" t="s">
        <v>90</v>
      </c>
      <c r="BA410" t="s">
        <v>90</v>
      </c>
      <c r="BB410" t="s">
        <v>92</v>
      </c>
      <c r="BC410" t="s">
        <v>93</v>
      </c>
      <c r="BD410" t="s">
        <v>94</v>
      </c>
      <c r="BE410" t="s">
        <v>95</v>
      </c>
      <c r="BF410" t="s">
        <v>287</v>
      </c>
      <c r="BG410" t="s">
        <v>288</v>
      </c>
      <c r="BH410" t="s">
        <v>289</v>
      </c>
      <c r="BI410" t="s">
        <v>280</v>
      </c>
      <c r="BJ410" t="s">
        <v>100</v>
      </c>
      <c r="BK410" t="s">
        <v>101</v>
      </c>
      <c r="BL410" t="s">
        <v>102</v>
      </c>
      <c r="BM410" t="s">
        <v>103</v>
      </c>
      <c r="BN410" t="s">
        <v>104</v>
      </c>
      <c r="BO410" s="1">
        <v>45006.634108796301</v>
      </c>
      <c r="BP410" t="s">
        <v>105</v>
      </c>
      <c r="BQ410" t="s">
        <v>93</v>
      </c>
      <c r="BS410">
        <v>5</v>
      </c>
      <c r="BT410" t="s">
        <v>106</v>
      </c>
      <c r="BU410" t="s">
        <v>107</v>
      </c>
      <c r="BV410" t="s">
        <v>108</v>
      </c>
      <c r="BW410">
        <v>0</v>
      </c>
      <c r="BX410" t="s">
        <v>513</v>
      </c>
    </row>
    <row r="411" spans="1:76" x14ac:dyDescent="0.25">
      <c r="A411">
        <v>350386</v>
      </c>
      <c r="B411" t="s">
        <v>1761</v>
      </c>
      <c r="C411" t="s">
        <v>279</v>
      </c>
      <c r="D411" t="s">
        <v>280</v>
      </c>
      <c r="E411" t="s">
        <v>343</v>
      </c>
      <c r="F411" t="s">
        <v>344</v>
      </c>
      <c r="G411" t="s">
        <v>81</v>
      </c>
      <c r="H411" t="s">
        <v>82</v>
      </c>
      <c r="I411" t="s">
        <v>283</v>
      </c>
      <c r="J411" t="s">
        <v>284</v>
      </c>
      <c r="K411" t="s">
        <v>1762</v>
      </c>
      <c r="L411" t="s">
        <v>1521</v>
      </c>
      <c r="M411" t="s">
        <v>1763</v>
      </c>
      <c r="N411">
        <v>217500</v>
      </c>
      <c r="O411">
        <v>13.33</v>
      </c>
      <c r="P411">
        <f>SUM(Table1[[#This Row],[Weight]]*170000)</f>
        <v>246500</v>
      </c>
      <c r="Q411">
        <v>0</v>
      </c>
      <c r="R411">
        <v>0</v>
      </c>
      <c r="S411">
        <v>0</v>
      </c>
      <c r="T411" t="s">
        <v>187</v>
      </c>
      <c r="U411" t="s">
        <v>187</v>
      </c>
      <c r="V411" t="s">
        <v>188</v>
      </c>
      <c r="W411" t="s">
        <v>188</v>
      </c>
      <c r="X411">
        <v>0</v>
      </c>
      <c r="Y411" t="s">
        <v>87</v>
      </c>
      <c r="Z411" t="s">
        <v>87</v>
      </c>
      <c r="AA411" t="s">
        <v>87</v>
      </c>
      <c r="AB411" t="s">
        <v>108</v>
      </c>
      <c r="AC411">
        <v>0</v>
      </c>
      <c r="AD411">
        <v>0</v>
      </c>
      <c r="AE411">
        <v>0</v>
      </c>
      <c r="AF411">
        <v>0</v>
      </c>
      <c r="AG411" t="s">
        <v>116</v>
      </c>
      <c r="AH411" t="s">
        <v>117</v>
      </c>
      <c r="AI411" t="s">
        <v>189</v>
      </c>
      <c r="AK411" t="s">
        <v>90</v>
      </c>
      <c r="AL411">
        <v>1.45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45</v>
      </c>
      <c r="AU411" t="s">
        <v>91</v>
      </c>
      <c r="AV411" t="s">
        <v>541</v>
      </c>
      <c r="AW411" t="s">
        <v>1518</v>
      </c>
      <c r="AX411" t="s">
        <v>90</v>
      </c>
      <c r="AY411" t="s">
        <v>90</v>
      </c>
      <c r="AZ411" t="s">
        <v>90</v>
      </c>
      <c r="BA411" t="s">
        <v>90</v>
      </c>
      <c r="BB411" t="s">
        <v>92</v>
      </c>
      <c r="BC411" t="s">
        <v>93</v>
      </c>
      <c r="BD411" t="s">
        <v>94</v>
      </c>
      <c r="BE411" t="s">
        <v>95</v>
      </c>
      <c r="BF411" t="s">
        <v>287</v>
      </c>
      <c r="BG411" t="s">
        <v>288</v>
      </c>
      <c r="BH411" t="s">
        <v>289</v>
      </c>
      <c r="BI411" t="s">
        <v>280</v>
      </c>
      <c r="BJ411" t="s">
        <v>100</v>
      </c>
      <c r="BK411" t="s">
        <v>101</v>
      </c>
      <c r="BL411" t="s">
        <v>102</v>
      </c>
      <c r="BM411" t="s">
        <v>103</v>
      </c>
      <c r="BN411" t="s">
        <v>104</v>
      </c>
      <c r="BO411" s="1">
        <v>45006.634317129603</v>
      </c>
      <c r="BP411" t="s">
        <v>105</v>
      </c>
      <c r="BQ411" t="s">
        <v>93</v>
      </c>
      <c r="BS411">
        <v>5</v>
      </c>
      <c r="BT411" t="s">
        <v>106</v>
      </c>
      <c r="BU411" t="s">
        <v>107</v>
      </c>
      <c r="BV411" t="s">
        <v>108</v>
      </c>
      <c r="BW411">
        <v>0</v>
      </c>
      <c r="BX411" t="s">
        <v>513</v>
      </c>
    </row>
    <row r="412" spans="1:76" x14ac:dyDescent="0.25">
      <c r="A412">
        <v>350387</v>
      </c>
      <c r="B412" t="s">
        <v>1764</v>
      </c>
      <c r="C412" t="s">
        <v>279</v>
      </c>
      <c r="D412" t="s">
        <v>280</v>
      </c>
      <c r="E412" t="s">
        <v>343</v>
      </c>
      <c r="F412" t="s">
        <v>344</v>
      </c>
      <c r="G412" t="s">
        <v>81</v>
      </c>
      <c r="H412" t="s">
        <v>82</v>
      </c>
      <c r="I412" t="s">
        <v>283</v>
      </c>
      <c r="J412" t="s">
        <v>284</v>
      </c>
      <c r="K412" t="s">
        <v>1765</v>
      </c>
      <c r="L412" t="s">
        <v>1521</v>
      </c>
      <c r="M412" t="s">
        <v>1766</v>
      </c>
      <c r="N412">
        <v>211500</v>
      </c>
      <c r="O412">
        <v>13.33</v>
      </c>
      <c r="P412">
        <f>SUM(Table1[[#This Row],[Weight]]*170000)</f>
        <v>239700</v>
      </c>
      <c r="Q412">
        <v>0</v>
      </c>
      <c r="R412">
        <v>0</v>
      </c>
      <c r="S412">
        <v>0</v>
      </c>
      <c r="T412" t="s">
        <v>187</v>
      </c>
      <c r="U412" t="s">
        <v>187</v>
      </c>
      <c r="V412" t="s">
        <v>188</v>
      </c>
      <c r="W412" t="s">
        <v>188</v>
      </c>
      <c r="X412">
        <v>0</v>
      </c>
      <c r="Y412" t="s">
        <v>87</v>
      </c>
      <c r="Z412" t="s">
        <v>87</v>
      </c>
      <c r="AA412" t="s">
        <v>87</v>
      </c>
      <c r="AB412" t="s">
        <v>108</v>
      </c>
      <c r="AC412">
        <v>0</v>
      </c>
      <c r="AD412">
        <v>0</v>
      </c>
      <c r="AE412">
        <v>0</v>
      </c>
      <c r="AF412">
        <v>0</v>
      </c>
      <c r="AG412" t="s">
        <v>116</v>
      </c>
      <c r="AH412" t="s">
        <v>117</v>
      </c>
      <c r="AI412" t="s">
        <v>189</v>
      </c>
      <c r="AK412" t="s">
        <v>90</v>
      </c>
      <c r="AL412">
        <v>1.41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45</v>
      </c>
      <c r="AU412" t="s">
        <v>91</v>
      </c>
      <c r="AV412" t="s">
        <v>511</v>
      </c>
      <c r="AW412" t="s">
        <v>1524</v>
      </c>
      <c r="AX412" t="s">
        <v>90</v>
      </c>
      <c r="AY412" t="s">
        <v>90</v>
      </c>
      <c r="AZ412" t="s">
        <v>90</v>
      </c>
      <c r="BA412" t="s">
        <v>90</v>
      </c>
      <c r="BB412" t="s">
        <v>92</v>
      </c>
      <c r="BC412" t="s">
        <v>93</v>
      </c>
      <c r="BD412" t="s">
        <v>94</v>
      </c>
      <c r="BE412" t="s">
        <v>95</v>
      </c>
      <c r="BF412" t="s">
        <v>287</v>
      </c>
      <c r="BG412" t="s">
        <v>288</v>
      </c>
      <c r="BH412" t="s">
        <v>289</v>
      </c>
      <c r="BI412" t="s">
        <v>280</v>
      </c>
      <c r="BJ412" t="s">
        <v>100</v>
      </c>
      <c r="BK412" t="s">
        <v>101</v>
      </c>
      <c r="BL412" t="s">
        <v>102</v>
      </c>
      <c r="BM412" t="s">
        <v>103</v>
      </c>
      <c r="BN412" t="s">
        <v>104</v>
      </c>
      <c r="BO412" s="1">
        <v>45006.634525463</v>
      </c>
      <c r="BP412" t="s">
        <v>105</v>
      </c>
      <c r="BQ412" t="s">
        <v>93</v>
      </c>
      <c r="BS412">
        <v>5</v>
      </c>
      <c r="BT412" t="s">
        <v>106</v>
      </c>
      <c r="BU412" t="s">
        <v>107</v>
      </c>
      <c r="BV412" t="s">
        <v>108</v>
      </c>
      <c r="BW412">
        <v>0</v>
      </c>
      <c r="BX412" t="s">
        <v>513</v>
      </c>
    </row>
    <row r="413" spans="1:76" x14ac:dyDescent="0.25">
      <c r="A413">
        <v>350388</v>
      </c>
      <c r="B413" t="s">
        <v>1767</v>
      </c>
      <c r="C413" t="s">
        <v>279</v>
      </c>
      <c r="D413" t="s">
        <v>280</v>
      </c>
      <c r="E413" t="s">
        <v>343</v>
      </c>
      <c r="F413" t="s">
        <v>344</v>
      </c>
      <c r="G413" t="s">
        <v>81</v>
      </c>
      <c r="H413" t="s">
        <v>82</v>
      </c>
      <c r="I413" t="s">
        <v>283</v>
      </c>
      <c r="J413" t="s">
        <v>284</v>
      </c>
      <c r="K413" t="s">
        <v>1768</v>
      </c>
      <c r="L413" t="s">
        <v>1521</v>
      </c>
      <c r="M413" t="s">
        <v>1769</v>
      </c>
      <c r="N413">
        <v>297000</v>
      </c>
      <c r="O413">
        <v>13.33</v>
      </c>
      <c r="P413">
        <f>SUM(Table1[[#This Row],[Weight]]*170000)</f>
        <v>336600</v>
      </c>
      <c r="Q413">
        <v>0</v>
      </c>
      <c r="R413">
        <v>0</v>
      </c>
      <c r="S413">
        <v>0</v>
      </c>
      <c r="T413" t="s">
        <v>187</v>
      </c>
      <c r="U413" t="s">
        <v>187</v>
      </c>
      <c r="V413" t="s">
        <v>188</v>
      </c>
      <c r="W413" t="s">
        <v>188</v>
      </c>
      <c r="X413">
        <v>0</v>
      </c>
      <c r="Y413" t="s">
        <v>87</v>
      </c>
      <c r="Z413" t="s">
        <v>87</v>
      </c>
      <c r="AA413" t="s">
        <v>87</v>
      </c>
      <c r="AB413" t="s">
        <v>108</v>
      </c>
      <c r="AC413">
        <v>0</v>
      </c>
      <c r="AD413">
        <v>0</v>
      </c>
      <c r="AE413">
        <v>0</v>
      </c>
      <c r="AF413">
        <v>0</v>
      </c>
      <c r="AG413" t="s">
        <v>116</v>
      </c>
      <c r="AH413" t="s">
        <v>117</v>
      </c>
      <c r="AI413" t="s">
        <v>189</v>
      </c>
      <c r="AK413" t="s">
        <v>90</v>
      </c>
      <c r="AL413">
        <v>1.98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45</v>
      </c>
      <c r="AU413" t="s">
        <v>91</v>
      </c>
      <c r="AV413" t="s">
        <v>1770</v>
      </c>
      <c r="AW413" t="s">
        <v>1518</v>
      </c>
      <c r="AX413" t="s">
        <v>90</v>
      </c>
      <c r="AY413" t="s">
        <v>90</v>
      </c>
      <c r="AZ413" t="s">
        <v>90</v>
      </c>
      <c r="BA413" t="s">
        <v>90</v>
      </c>
      <c r="BB413" t="s">
        <v>92</v>
      </c>
      <c r="BC413" t="s">
        <v>93</v>
      </c>
      <c r="BD413" t="s">
        <v>94</v>
      </c>
      <c r="BE413" t="s">
        <v>95</v>
      </c>
      <c r="BF413" t="s">
        <v>287</v>
      </c>
      <c r="BG413" t="s">
        <v>288</v>
      </c>
      <c r="BH413" t="s">
        <v>289</v>
      </c>
      <c r="BI413" t="s">
        <v>280</v>
      </c>
      <c r="BJ413" t="s">
        <v>100</v>
      </c>
      <c r="BK413" t="s">
        <v>101</v>
      </c>
      <c r="BL413" t="s">
        <v>102</v>
      </c>
      <c r="BM413" t="s">
        <v>103</v>
      </c>
      <c r="BN413" t="s">
        <v>104</v>
      </c>
      <c r="BO413" s="1">
        <v>45006.634756944397</v>
      </c>
      <c r="BP413" t="s">
        <v>105</v>
      </c>
      <c r="BQ413" t="s">
        <v>93</v>
      </c>
      <c r="BS413">
        <v>5</v>
      </c>
      <c r="BT413" t="s">
        <v>106</v>
      </c>
      <c r="BU413" t="s">
        <v>107</v>
      </c>
      <c r="BV413" t="s">
        <v>108</v>
      </c>
      <c r="BW413">
        <v>0</v>
      </c>
      <c r="BX413" t="s">
        <v>513</v>
      </c>
    </row>
    <row r="414" spans="1:76" x14ac:dyDescent="0.25">
      <c r="A414">
        <v>350389</v>
      </c>
      <c r="B414" t="s">
        <v>1771</v>
      </c>
      <c r="C414" t="s">
        <v>279</v>
      </c>
      <c r="D414" t="s">
        <v>280</v>
      </c>
      <c r="E414" t="s">
        <v>343</v>
      </c>
      <c r="F414" t="s">
        <v>344</v>
      </c>
      <c r="G414" t="s">
        <v>81</v>
      </c>
      <c r="H414" t="s">
        <v>82</v>
      </c>
      <c r="I414" t="s">
        <v>283</v>
      </c>
      <c r="J414" t="s">
        <v>284</v>
      </c>
      <c r="K414" t="s">
        <v>1772</v>
      </c>
      <c r="L414" t="s">
        <v>1521</v>
      </c>
      <c r="M414" t="s">
        <v>1773</v>
      </c>
      <c r="N414">
        <v>105000</v>
      </c>
      <c r="O414">
        <v>13.33</v>
      </c>
      <c r="P414">
        <f>SUM(Table1[[#This Row],[Weight]]*170000)</f>
        <v>118999.99999999999</v>
      </c>
      <c r="Q414">
        <v>0</v>
      </c>
      <c r="R414">
        <v>0</v>
      </c>
      <c r="S414">
        <v>0</v>
      </c>
      <c r="T414" t="s">
        <v>187</v>
      </c>
      <c r="U414" t="s">
        <v>187</v>
      </c>
      <c r="V414" t="s">
        <v>188</v>
      </c>
      <c r="W414" t="s">
        <v>188</v>
      </c>
      <c r="X414">
        <v>0</v>
      </c>
      <c r="Y414" t="s">
        <v>87</v>
      </c>
      <c r="Z414" t="s">
        <v>87</v>
      </c>
      <c r="AA414" t="s">
        <v>87</v>
      </c>
      <c r="AB414" t="s">
        <v>108</v>
      </c>
      <c r="AC414">
        <v>0</v>
      </c>
      <c r="AD414">
        <v>0</v>
      </c>
      <c r="AE414">
        <v>0</v>
      </c>
      <c r="AF414">
        <v>0</v>
      </c>
      <c r="AG414" t="s">
        <v>116</v>
      </c>
      <c r="AH414" t="s">
        <v>117</v>
      </c>
      <c r="AI414" t="s">
        <v>189</v>
      </c>
      <c r="AK414" t="s">
        <v>90</v>
      </c>
      <c r="AL414">
        <v>0.7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45</v>
      </c>
      <c r="AU414" t="s">
        <v>91</v>
      </c>
      <c r="AV414" t="s">
        <v>1624</v>
      </c>
      <c r="AW414" t="s">
        <v>1524</v>
      </c>
      <c r="AX414" t="s">
        <v>90</v>
      </c>
      <c r="AY414" t="s">
        <v>90</v>
      </c>
      <c r="AZ414" t="s">
        <v>90</v>
      </c>
      <c r="BA414" t="s">
        <v>90</v>
      </c>
      <c r="BB414" t="s">
        <v>92</v>
      </c>
      <c r="BC414" t="s">
        <v>93</v>
      </c>
      <c r="BD414" t="s">
        <v>94</v>
      </c>
      <c r="BE414" t="s">
        <v>95</v>
      </c>
      <c r="BF414" t="s">
        <v>287</v>
      </c>
      <c r="BG414" t="s">
        <v>288</v>
      </c>
      <c r="BH414" t="s">
        <v>289</v>
      </c>
      <c r="BI414" t="s">
        <v>280</v>
      </c>
      <c r="BJ414" t="s">
        <v>100</v>
      </c>
      <c r="BK414" t="s">
        <v>101</v>
      </c>
      <c r="BL414" t="s">
        <v>102</v>
      </c>
      <c r="BM414" t="s">
        <v>103</v>
      </c>
      <c r="BN414" t="s">
        <v>104</v>
      </c>
      <c r="BO414" s="1">
        <v>45006.634942129604</v>
      </c>
      <c r="BP414" t="s">
        <v>105</v>
      </c>
      <c r="BQ414" t="s">
        <v>93</v>
      </c>
      <c r="BS414">
        <v>5</v>
      </c>
      <c r="BT414" t="s">
        <v>106</v>
      </c>
      <c r="BU414" t="s">
        <v>107</v>
      </c>
      <c r="BV414" t="s">
        <v>108</v>
      </c>
      <c r="BW414">
        <v>0</v>
      </c>
      <c r="BX414" t="s">
        <v>513</v>
      </c>
    </row>
    <row r="415" spans="1:76" x14ac:dyDescent="0.25">
      <c r="A415">
        <v>350390</v>
      </c>
      <c r="B415" t="s">
        <v>1774</v>
      </c>
      <c r="C415" t="s">
        <v>279</v>
      </c>
      <c r="D415" t="s">
        <v>280</v>
      </c>
      <c r="E415" t="s">
        <v>343</v>
      </c>
      <c r="F415" t="s">
        <v>344</v>
      </c>
      <c r="G415" t="s">
        <v>81</v>
      </c>
      <c r="H415" t="s">
        <v>82</v>
      </c>
      <c r="I415" t="s">
        <v>283</v>
      </c>
      <c r="J415" t="s">
        <v>284</v>
      </c>
      <c r="K415" t="s">
        <v>1775</v>
      </c>
      <c r="L415" t="s">
        <v>1521</v>
      </c>
      <c r="M415" t="s">
        <v>1776</v>
      </c>
      <c r="N415">
        <v>222000</v>
      </c>
      <c r="O415">
        <v>13.33</v>
      </c>
      <c r="P415">
        <f>SUM(Table1[[#This Row],[Weight]]*170000)</f>
        <v>251600</v>
      </c>
      <c r="Q415">
        <v>0</v>
      </c>
      <c r="R415">
        <v>0</v>
      </c>
      <c r="S415">
        <v>0</v>
      </c>
      <c r="T415" t="s">
        <v>187</v>
      </c>
      <c r="U415" t="s">
        <v>187</v>
      </c>
      <c r="V415" t="s">
        <v>188</v>
      </c>
      <c r="W415" t="s">
        <v>188</v>
      </c>
      <c r="X415">
        <v>0</v>
      </c>
      <c r="Y415" t="s">
        <v>87</v>
      </c>
      <c r="Z415" t="s">
        <v>87</v>
      </c>
      <c r="AA415" t="s">
        <v>87</v>
      </c>
      <c r="AB415" t="s">
        <v>108</v>
      </c>
      <c r="AC415">
        <v>0</v>
      </c>
      <c r="AD415">
        <v>0</v>
      </c>
      <c r="AE415">
        <v>0</v>
      </c>
      <c r="AF415">
        <v>0</v>
      </c>
      <c r="AG415" t="s">
        <v>116</v>
      </c>
      <c r="AH415" t="s">
        <v>117</v>
      </c>
      <c r="AI415" t="s">
        <v>189</v>
      </c>
      <c r="AK415" t="s">
        <v>90</v>
      </c>
      <c r="AL415">
        <v>1.48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45</v>
      </c>
      <c r="AU415" t="s">
        <v>91</v>
      </c>
      <c r="AV415" t="s">
        <v>1712</v>
      </c>
      <c r="AW415" t="s">
        <v>1524</v>
      </c>
      <c r="AX415" t="s">
        <v>90</v>
      </c>
      <c r="AY415" t="s">
        <v>90</v>
      </c>
      <c r="AZ415" t="s">
        <v>90</v>
      </c>
      <c r="BA415" t="s">
        <v>90</v>
      </c>
      <c r="BB415" t="s">
        <v>92</v>
      </c>
      <c r="BC415" t="s">
        <v>93</v>
      </c>
      <c r="BD415" t="s">
        <v>94</v>
      </c>
      <c r="BE415" t="s">
        <v>95</v>
      </c>
      <c r="BF415" t="s">
        <v>287</v>
      </c>
      <c r="BG415" t="s">
        <v>288</v>
      </c>
      <c r="BH415" t="s">
        <v>289</v>
      </c>
      <c r="BI415" t="s">
        <v>280</v>
      </c>
      <c r="BJ415" t="s">
        <v>100</v>
      </c>
      <c r="BK415" t="s">
        <v>101</v>
      </c>
      <c r="BL415" t="s">
        <v>102</v>
      </c>
      <c r="BM415" t="s">
        <v>103</v>
      </c>
      <c r="BN415" t="s">
        <v>104</v>
      </c>
      <c r="BO415" s="1">
        <v>45006.635162036997</v>
      </c>
      <c r="BP415" t="s">
        <v>105</v>
      </c>
      <c r="BQ415" t="s">
        <v>93</v>
      </c>
      <c r="BS415">
        <v>5</v>
      </c>
      <c r="BT415" t="s">
        <v>106</v>
      </c>
      <c r="BU415" t="s">
        <v>107</v>
      </c>
      <c r="BV415" t="s">
        <v>108</v>
      </c>
      <c r="BW415">
        <v>0</v>
      </c>
      <c r="BX415" t="s">
        <v>513</v>
      </c>
    </row>
    <row r="416" spans="1:76" x14ac:dyDescent="0.25">
      <c r="A416">
        <v>350391</v>
      </c>
      <c r="B416" t="s">
        <v>1777</v>
      </c>
      <c r="C416" t="s">
        <v>279</v>
      </c>
      <c r="D416" t="s">
        <v>280</v>
      </c>
      <c r="E416" t="s">
        <v>343</v>
      </c>
      <c r="F416" t="s">
        <v>344</v>
      </c>
      <c r="G416" t="s">
        <v>81</v>
      </c>
      <c r="H416" t="s">
        <v>82</v>
      </c>
      <c r="I416" t="s">
        <v>283</v>
      </c>
      <c r="J416" t="s">
        <v>284</v>
      </c>
      <c r="K416" t="s">
        <v>1778</v>
      </c>
      <c r="L416" t="s">
        <v>1521</v>
      </c>
      <c r="M416" t="s">
        <v>1779</v>
      </c>
      <c r="N416">
        <v>78000</v>
      </c>
      <c r="O416">
        <v>13.33</v>
      </c>
      <c r="P416">
        <f>SUM(Table1[[#This Row],[Weight]]*170000)</f>
        <v>88400</v>
      </c>
      <c r="Q416">
        <v>0</v>
      </c>
      <c r="R416">
        <v>0</v>
      </c>
      <c r="S416">
        <v>0</v>
      </c>
      <c r="T416" t="s">
        <v>187</v>
      </c>
      <c r="U416" t="s">
        <v>187</v>
      </c>
      <c r="V416" t="s">
        <v>188</v>
      </c>
      <c r="W416" t="s">
        <v>188</v>
      </c>
      <c r="X416">
        <v>0</v>
      </c>
      <c r="Y416" t="s">
        <v>87</v>
      </c>
      <c r="Z416" t="s">
        <v>87</v>
      </c>
      <c r="AA416" t="s">
        <v>87</v>
      </c>
      <c r="AB416" t="s">
        <v>108</v>
      </c>
      <c r="AC416">
        <v>0</v>
      </c>
      <c r="AD416">
        <v>0</v>
      </c>
      <c r="AE416">
        <v>0</v>
      </c>
      <c r="AF416">
        <v>0</v>
      </c>
      <c r="AG416" t="s">
        <v>116</v>
      </c>
      <c r="AH416" t="s">
        <v>117</v>
      </c>
      <c r="AI416" t="s">
        <v>189</v>
      </c>
      <c r="AK416" t="s">
        <v>90</v>
      </c>
      <c r="AL416">
        <v>0.52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45</v>
      </c>
      <c r="AU416" t="s">
        <v>91</v>
      </c>
      <c r="AV416" t="s">
        <v>1780</v>
      </c>
      <c r="AW416" t="s">
        <v>1524</v>
      </c>
      <c r="AX416" t="s">
        <v>90</v>
      </c>
      <c r="AY416" t="s">
        <v>90</v>
      </c>
      <c r="AZ416" t="s">
        <v>90</v>
      </c>
      <c r="BA416" t="s">
        <v>90</v>
      </c>
      <c r="BB416" t="s">
        <v>92</v>
      </c>
      <c r="BC416" t="s">
        <v>93</v>
      </c>
      <c r="BD416" t="s">
        <v>94</v>
      </c>
      <c r="BE416" t="s">
        <v>95</v>
      </c>
      <c r="BF416" t="s">
        <v>287</v>
      </c>
      <c r="BG416" t="s">
        <v>288</v>
      </c>
      <c r="BH416" t="s">
        <v>289</v>
      </c>
      <c r="BI416" t="s">
        <v>280</v>
      </c>
      <c r="BJ416" t="s">
        <v>100</v>
      </c>
      <c r="BK416" t="s">
        <v>101</v>
      </c>
      <c r="BL416" t="s">
        <v>102</v>
      </c>
      <c r="BM416" t="s">
        <v>103</v>
      </c>
      <c r="BN416" t="s">
        <v>104</v>
      </c>
      <c r="BO416" s="1">
        <v>45006.635393518503</v>
      </c>
      <c r="BP416" t="s">
        <v>105</v>
      </c>
      <c r="BQ416" t="s">
        <v>93</v>
      </c>
      <c r="BS416">
        <v>5</v>
      </c>
      <c r="BT416" t="s">
        <v>106</v>
      </c>
      <c r="BU416" t="s">
        <v>107</v>
      </c>
      <c r="BV416" t="s">
        <v>108</v>
      </c>
      <c r="BW416">
        <v>0</v>
      </c>
      <c r="BX416" t="s">
        <v>513</v>
      </c>
    </row>
    <row r="417" spans="1:76" x14ac:dyDescent="0.25">
      <c r="A417">
        <v>350392</v>
      </c>
      <c r="B417" t="s">
        <v>1781</v>
      </c>
      <c r="C417" t="s">
        <v>279</v>
      </c>
      <c r="D417" t="s">
        <v>280</v>
      </c>
      <c r="E417" t="s">
        <v>343</v>
      </c>
      <c r="F417" t="s">
        <v>344</v>
      </c>
      <c r="G417" t="s">
        <v>81</v>
      </c>
      <c r="H417" t="s">
        <v>82</v>
      </c>
      <c r="I417" t="s">
        <v>283</v>
      </c>
      <c r="J417" t="s">
        <v>284</v>
      </c>
      <c r="K417" t="s">
        <v>1782</v>
      </c>
      <c r="L417" t="s">
        <v>1521</v>
      </c>
      <c r="M417" t="s">
        <v>1783</v>
      </c>
      <c r="N417">
        <v>105000</v>
      </c>
      <c r="O417">
        <v>13.33</v>
      </c>
      <c r="P417">
        <f>SUM(Table1[[#This Row],[Weight]]*170000)</f>
        <v>118999.99999999999</v>
      </c>
      <c r="Q417">
        <v>0</v>
      </c>
      <c r="R417">
        <v>0</v>
      </c>
      <c r="S417">
        <v>0</v>
      </c>
      <c r="T417" t="s">
        <v>187</v>
      </c>
      <c r="U417" t="s">
        <v>187</v>
      </c>
      <c r="V417" t="s">
        <v>188</v>
      </c>
      <c r="W417" t="s">
        <v>188</v>
      </c>
      <c r="X417">
        <v>0</v>
      </c>
      <c r="Y417" t="s">
        <v>87</v>
      </c>
      <c r="Z417" t="s">
        <v>87</v>
      </c>
      <c r="AA417" t="s">
        <v>87</v>
      </c>
      <c r="AB417" t="s">
        <v>108</v>
      </c>
      <c r="AC417">
        <v>0</v>
      </c>
      <c r="AD417">
        <v>0</v>
      </c>
      <c r="AE417">
        <v>0</v>
      </c>
      <c r="AF417">
        <v>0</v>
      </c>
      <c r="AG417" t="s">
        <v>116</v>
      </c>
      <c r="AH417" t="s">
        <v>117</v>
      </c>
      <c r="AI417" t="s">
        <v>189</v>
      </c>
      <c r="AK417" t="s">
        <v>90</v>
      </c>
      <c r="AL417">
        <v>0.7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45</v>
      </c>
      <c r="AU417" t="s">
        <v>91</v>
      </c>
      <c r="AV417" t="s">
        <v>1624</v>
      </c>
      <c r="AW417" t="s">
        <v>1524</v>
      </c>
      <c r="AX417" t="s">
        <v>90</v>
      </c>
      <c r="AY417" t="s">
        <v>90</v>
      </c>
      <c r="AZ417" t="s">
        <v>90</v>
      </c>
      <c r="BA417" t="s">
        <v>90</v>
      </c>
      <c r="BB417" t="s">
        <v>92</v>
      </c>
      <c r="BC417" t="s">
        <v>93</v>
      </c>
      <c r="BD417" t="s">
        <v>94</v>
      </c>
      <c r="BE417" t="s">
        <v>95</v>
      </c>
      <c r="BF417" t="s">
        <v>287</v>
      </c>
      <c r="BG417" t="s">
        <v>288</v>
      </c>
      <c r="BH417" t="s">
        <v>289</v>
      </c>
      <c r="BI417" t="s">
        <v>280</v>
      </c>
      <c r="BJ417" t="s">
        <v>100</v>
      </c>
      <c r="BK417" t="s">
        <v>101</v>
      </c>
      <c r="BL417" t="s">
        <v>102</v>
      </c>
      <c r="BM417" t="s">
        <v>103</v>
      </c>
      <c r="BN417" t="s">
        <v>104</v>
      </c>
      <c r="BO417" s="1">
        <v>45006.635590277801</v>
      </c>
      <c r="BP417" t="s">
        <v>105</v>
      </c>
      <c r="BQ417" t="s">
        <v>93</v>
      </c>
      <c r="BS417">
        <v>5</v>
      </c>
      <c r="BT417" t="s">
        <v>106</v>
      </c>
      <c r="BU417" t="s">
        <v>107</v>
      </c>
      <c r="BV417" t="s">
        <v>108</v>
      </c>
      <c r="BW417">
        <v>0</v>
      </c>
      <c r="BX417" t="s">
        <v>513</v>
      </c>
    </row>
    <row r="418" spans="1:76" x14ac:dyDescent="0.25">
      <c r="A418">
        <v>350393</v>
      </c>
      <c r="B418" t="s">
        <v>1784</v>
      </c>
      <c r="C418" t="s">
        <v>279</v>
      </c>
      <c r="D418" t="s">
        <v>280</v>
      </c>
      <c r="E418" t="s">
        <v>343</v>
      </c>
      <c r="F418" t="s">
        <v>344</v>
      </c>
      <c r="G418" t="s">
        <v>81</v>
      </c>
      <c r="H418" t="s">
        <v>82</v>
      </c>
      <c r="I418" t="s">
        <v>283</v>
      </c>
      <c r="J418" t="s">
        <v>284</v>
      </c>
      <c r="K418" t="s">
        <v>1785</v>
      </c>
      <c r="L418" t="s">
        <v>1521</v>
      </c>
      <c r="M418" t="s">
        <v>1786</v>
      </c>
      <c r="N418">
        <v>432000</v>
      </c>
      <c r="O418">
        <v>13.33</v>
      </c>
      <c r="P418">
        <f>SUM(Table1[[#This Row],[Weight]]*170000)</f>
        <v>489600</v>
      </c>
      <c r="Q418">
        <v>0</v>
      </c>
      <c r="R418">
        <v>0</v>
      </c>
      <c r="S418">
        <v>0</v>
      </c>
      <c r="T418" t="s">
        <v>187</v>
      </c>
      <c r="U418" t="s">
        <v>187</v>
      </c>
      <c r="V418" t="s">
        <v>188</v>
      </c>
      <c r="W418" t="s">
        <v>188</v>
      </c>
      <c r="X418">
        <v>0</v>
      </c>
      <c r="Y418" t="s">
        <v>87</v>
      </c>
      <c r="Z418" t="s">
        <v>87</v>
      </c>
      <c r="AA418" t="s">
        <v>87</v>
      </c>
      <c r="AB418" t="s">
        <v>108</v>
      </c>
      <c r="AC418">
        <v>0</v>
      </c>
      <c r="AD418">
        <v>0</v>
      </c>
      <c r="AE418">
        <v>0</v>
      </c>
      <c r="AF418">
        <v>0</v>
      </c>
      <c r="AG418" t="s">
        <v>116</v>
      </c>
      <c r="AH418" t="s">
        <v>117</v>
      </c>
      <c r="AI418" t="s">
        <v>189</v>
      </c>
      <c r="AK418" t="s">
        <v>90</v>
      </c>
      <c r="AL418">
        <v>2.88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45</v>
      </c>
      <c r="AU418" t="s">
        <v>91</v>
      </c>
      <c r="AV418" t="s">
        <v>1787</v>
      </c>
      <c r="AW418" t="s">
        <v>1518</v>
      </c>
      <c r="AX418" t="s">
        <v>90</v>
      </c>
      <c r="AY418" t="s">
        <v>90</v>
      </c>
      <c r="AZ418" t="s">
        <v>90</v>
      </c>
      <c r="BA418" t="s">
        <v>90</v>
      </c>
      <c r="BB418" t="s">
        <v>92</v>
      </c>
      <c r="BC418" t="s">
        <v>93</v>
      </c>
      <c r="BD418" t="s">
        <v>94</v>
      </c>
      <c r="BE418" t="s">
        <v>95</v>
      </c>
      <c r="BF418" t="s">
        <v>287</v>
      </c>
      <c r="BG418" t="s">
        <v>288</v>
      </c>
      <c r="BH418" t="s">
        <v>289</v>
      </c>
      <c r="BI418" t="s">
        <v>280</v>
      </c>
      <c r="BJ418" t="s">
        <v>100</v>
      </c>
      <c r="BK418" t="s">
        <v>101</v>
      </c>
      <c r="BL418" t="s">
        <v>102</v>
      </c>
      <c r="BM418" t="s">
        <v>103</v>
      </c>
      <c r="BN418" t="s">
        <v>104</v>
      </c>
      <c r="BO418" s="1">
        <v>45006.635810185202</v>
      </c>
      <c r="BP418" t="s">
        <v>105</v>
      </c>
      <c r="BQ418" t="s">
        <v>93</v>
      </c>
      <c r="BS418">
        <v>5</v>
      </c>
      <c r="BT418" t="s">
        <v>106</v>
      </c>
      <c r="BU418" t="s">
        <v>107</v>
      </c>
      <c r="BV418" t="s">
        <v>108</v>
      </c>
      <c r="BW418">
        <v>0</v>
      </c>
      <c r="BX418" t="s">
        <v>513</v>
      </c>
    </row>
    <row r="419" spans="1:76" x14ac:dyDescent="0.25">
      <c r="A419">
        <v>350394</v>
      </c>
      <c r="B419" t="s">
        <v>1788</v>
      </c>
      <c r="C419" t="s">
        <v>279</v>
      </c>
      <c r="D419" t="s">
        <v>280</v>
      </c>
      <c r="E419" t="s">
        <v>343</v>
      </c>
      <c r="F419" t="s">
        <v>344</v>
      </c>
      <c r="G419" t="s">
        <v>81</v>
      </c>
      <c r="H419" t="s">
        <v>82</v>
      </c>
      <c r="I419" t="s">
        <v>283</v>
      </c>
      <c r="J419" t="s">
        <v>284</v>
      </c>
      <c r="K419" t="s">
        <v>1789</v>
      </c>
      <c r="L419" t="s">
        <v>1521</v>
      </c>
      <c r="M419" t="s">
        <v>1790</v>
      </c>
      <c r="N419">
        <v>298500</v>
      </c>
      <c r="O419">
        <v>13.33</v>
      </c>
      <c r="P419">
        <f>SUM(Table1[[#This Row],[Weight]]*170000)</f>
        <v>338300</v>
      </c>
      <c r="Q419">
        <v>0</v>
      </c>
      <c r="R419">
        <v>0</v>
      </c>
      <c r="S419">
        <v>0</v>
      </c>
      <c r="T419" t="s">
        <v>187</v>
      </c>
      <c r="U419" t="s">
        <v>187</v>
      </c>
      <c r="V419" t="s">
        <v>188</v>
      </c>
      <c r="W419" t="s">
        <v>188</v>
      </c>
      <c r="X419">
        <v>0</v>
      </c>
      <c r="Y419" t="s">
        <v>87</v>
      </c>
      <c r="Z419" t="s">
        <v>87</v>
      </c>
      <c r="AA419" t="s">
        <v>87</v>
      </c>
      <c r="AB419" t="s">
        <v>108</v>
      </c>
      <c r="AC419">
        <v>0</v>
      </c>
      <c r="AD419">
        <v>0</v>
      </c>
      <c r="AE419">
        <v>0</v>
      </c>
      <c r="AF419">
        <v>0</v>
      </c>
      <c r="AG419" t="s">
        <v>116</v>
      </c>
      <c r="AH419" t="s">
        <v>117</v>
      </c>
      <c r="AI419" t="s">
        <v>189</v>
      </c>
      <c r="AK419" t="s">
        <v>90</v>
      </c>
      <c r="AL419">
        <v>1.99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45</v>
      </c>
      <c r="AU419" t="s">
        <v>91</v>
      </c>
      <c r="AV419" t="s">
        <v>885</v>
      </c>
      <c r="AW419" t="s">
        <v>1518</v>
      </c>
      <c r="AX419" t="s">
        <v>90</v>
      </c>
      <c r="AY419" t="s">
        <v>90</v>
      </c>
      <c r="AZ419" t="s">
        <v>90</v>
      </c>
      <c r="BA419" t="s">
        <v>90</v>
      </c>
      <c r="BB419" t="s">
        <v>92</v>
      </c>
      <c r="BC419" t="s">
        <v>93</v>
      </c>
      <c r="BD419" t="s">
        <v>94</v>
      </c>
      <c r="BE419" t="s">
        <v>95</v>
      </c>
      <c r="BF419" t="s">
        <v>287</v>
      </c>
      <c r="BG419" t="s">
        <v>288</v>
      </c>
      <c r="BH419" t="s">
        <v>289</v>
      </c>
      <c r="BI419" t="s">
        <v>280</v>
      </c>
      <c r="BJ419" t="s">
        <v>100</v>
      </c>
      <c r="BK419" t="s">
        <v>101</v>
      </c>
      <c r="BL419" t="s">
        <v>102</v>
      </c>
      <c r="BM419" t="s">
        <v>103</v>
      </c>
      <c r="BN419" t="s">
        <v>104</v>
      </c>
      <c r="BO419" s="1">
        <v>45006.636006944398</v>
      </c>
      <c r="BP419" t="s">
        <v>105</v>
      </c>
      <c r="BQ419" t="s">
        <v>93</v>
      </c>
      <c r="BS419">
        <v>5</v>
      </c>
      <c r="BT419" t="s">
        <v>106</v>
      </c>
      <c r="BU419" t="s">
        <v>107</v>
      </c>
      <c r="BV419" t="s">
        <v>108</v>
      </c>
      <c r="BW419">
        <v>0</v>
      </c>
      <c r="BX419" t="s">
        <v>513</v>
      </c>
    </row>
    <row r="420" spans="1:76" x14ac:dyDescent="0.25">
      <c r="A420">
        <v>350395</v>
      </c>
      <c r="B420" t="s">
        <v>1791</v>
      </c>
      <c r="C420" t="s">
        <v>279</v>
      </c>
      <c r="D420" t="s">
        <v>280</v>
      </c>
      <c r="E420" t="s">
        <v>343</v>
      </c>
      <c r="F420" t="s">
        <v>344</v>
      </c>
      <c r="G420" t="s">
        <v>81</v>
      </c>
      <c r="H420" t="s">
        <v>82</v>
      </c>
      <c r="I420" t="s">
        <v>283</v>
      </c>
      <c r="J420" t="s">
        <v>284</v>
      </c>
      <c r="K420" t="s">
        <v>1792</v>
      </c>
      <c r="L420" t="s">
        <v>1521</v>
      </c>
      <c r="M420" t="s">
        <v>1793</v>
      </c>
      <c r="N420">
        <v>106500</v>
      </c>
      <c r="O420">
        <v>13.33</v>
      </c>
      <c r="P420">
        <f>SUM(Table1[[#This Row],[Weight]]*170000)</f>
        <v>120700</v>
      </c>
      <c r="Q420">
        <v>0</v>
      </c>
      <c r="R420">
        <v>0</v>
      </c>
      <c r="S420">
        <v>0</v>
      </c>
      <c r="T420" t="s">
        <v>187</v>
      </c>
      <c r="U420" t="s">
        <v>187</v>
      </c>
      <c r="V420" t="s">
        <v>188</v>
      </c>
      <c r="W420" t="s">
        <v>188</v>
      </c>
      <c r="X420">
        <v>0</v>
      </c>
      <c r="Y420" t="s">
        <v>87</v>
      </c>
      <c r="Z420" t="s">
        <v>87</v>
      </c>
      <c r="AA420" t="s">
        <v>87</v>
      </c>
      <c r="AB420" t="s">
        <v>108</v>
      </c>
      <c r="AC420">
        <v>0</v>
      </c>
      <c r="AD420">
        <v>0</v>
      </c>
      <c r="AE420">
        <v>0</v>
      </c>
      <c r="AF420">
        <v>0</v>
      </c>
      <c r="AG420" t="s">
        <v>116</v>
      </c>
      <c r="AH420" t="s">
        <v>117</v>
      </c>
      <c r="AI420" t="s">
        <v>189</v>
      </c>
      <c r="AK420" t="s">
        <v>90</v>
      </c>
      <c r="AL420">
        <v>0.71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45</v>
      </c>
      <c r="AU420" t="s">
        <v>91</v>
      </c>
      <c r="AV420" t="s">
        <v>917</v>
      </c>
      <c r="AW420" t="s">
        <v>1524</v>
      </c>
      <c r="AX420" t="s">
        <v>90</v>
      </c>
      <c r="AY420" t="s">
        <v>90</v>
      </c>
      <c r="AZ420" t="s">
        <v>90</v>
      </c>
      <c r="BA420" t="s">
        <v>90</v>
      </c>
      <c r="BB420" t="s">
        <v>92</v>
      </c>
      <c r="BC420" t="s">
        <v>93</v>
      </c>
      <c r="BD420" t="s">
        <v>94</v>
      </c>
      <c r="BE420" t="s">
        <v>95</v>
      </c>
      <c r="BF420" t="s">
        <v>287</v>
      </c>
      <c r="BG420" t="s">
        <v>288</v>
      </c>
      <c r="BH420" t="s">
        <v>289</v>
      </c>
      <c r="BI420" t="s">
        <v>280</v>
      </c>
      <c r="BJ420" t="s">
        <v>100</v>
      </c>
      <c r="BK420" t="s">
        <v>101</v>
      </c>
      <c r="BL420" t="s">
        <v>102</v>
      </c>
      <c r="BM420" t="s">
        <v>103</v>
      </c>
      <c r="BN420" t="s">
        <v>104</v>
      </c>
      <c r="BO420" s="1">
        <v>45006.636192129597</v>
      </c>
      <c r="BP420" t="s">
        <v>105</v>
      </c>
      <c r="BQ420" t="s">
        <v>93</v>
      </c>
      <c r="BS420">
        <v>2</v>
      </c>
      <c r="BT420" t="s">
        <v>602</v>
      </c>
      <c r="BU420" t="s">
        <v>603</v>
      </c>
      <c r="BV420" t="s">
        <v>108</v>
      </c>
      <c r="BW420">
        <v>0</v>
      </c>
      <c r="BX420" t="s">
        <v>513</v>
      </c>
    </row>
    <row r="421" spans="1:76" x14ac:dyDescent="0.25">
      <c r="A421">
        <v>350396</v>
      </c>
      <c r="B421" t="s">
        <v>1794</v>
      </c>
      <c r="C421" t="s">
        <v>279</v>
      </c>
      <c r="D421" t="s">
        <v>280</v>
      </c>
      <c r="E421" t="s">
        <v>343</v>
      </c>
      <c r="F421" t="s">
        <v>344</v>
      </c>
      <c r="G421" t="s">
        <v>81</v>
      </c>
      <c r="H421" t="s">
        <v>82</v>
      </c>
      <c r="I421" t="s">
        <v>283</v>
      </c>
      <c r="J421" t="s">
        <v>284</v>
      </c>
      <c r="K421" t="s">
        <v>1795</v>
      </c>
      <c r="L421" t="s">
        <v>1521</v>
      </c>
      <c r="M421" t="s">
        <v>1796</v>
      </c>
      <c r="N421">
        <v>216000</v>
      </c>
      <c r="O421">
        <v>13.33</v>
      </c>
      <c r="P421">
        <f>SUM(Table1[[#This Row],[Weight]]*170000)</f>
        <v>244800</v>
      </c>
      <c r="Q421">
        <v>0</v>
      </c>
      <c r="R421">
        <v>0</v>
      </c>
      <c r="S421">
        <v>0</v>
      </c>
      <c r="T421" t="s">
        <v>187</v>
      </c>
      <c r="U421" t="s">
        <v>187</v>
      </c>
      <c r="V421" t="s">
        <v>188</v>
      </c>
      <c r="W421" t="s">
        <v>188</v>
      </c>
      <c r="X421">
        <v>0</v>
      </c>
      <c r="Y421" t="s">
        <v>87</v>
      </c>
      <c r="Z421" t="s">
        <v>87</v>
      </c>
      <c r="AA421" t="s">
        <v>87</v>
      </c>
      <c r="AB421" t="s">
        <v>108</v>
      </c>
      <c r="AC421">
        <v>0</v>
      </c>
      <c r="AD421">
        <v>0</v>
      </c>
      <c r="AE421">
        <v>0</v>
      </c>
      <c r="AF421">
        <v>0</v>
      </c>
      <c r="AG421" t="s">
        <v>116</v>
      </c>
      <c r="AH421" t="s">
        <v>117</v>
      </c>
      <c r="AI421" t="s">
        <v>189</v>
      </c>
      <c r="AK421" t="s">
        <v>90</v>
      </c>
      <c r="AL421">
        <v>1.44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45</v>
      </c>
      <c r="AU421" t="s">
        <v>91</v>
      </c>
      <c r="AV421" t="s">
        <v>548</v>
      </c>
      <c r="AW421" t="s">
        <v>1518</v>
      </c>
      <c r="AX421" t="s">
        <v>90</v>
      </c>
      <c r="AY421" t="s">
        <v>90</v>
      </c>
      <c r="AZ421" t="s">
        <v>90</v>
      </c>
      <c r="BA421" t="s">
        <v>90</v>
      </c>
      <c r="BB421" t="s">
        <v>92</v>
      </c>
      <c r="BC421" t="s">
        <v>93</v>
      </c>
      <c r="BD421" t="s">
        <v>94</v>
      </c>
      <c r="BE421" t="s">
        <v>95</v>
      </c>
      <c r="BF421" t="s">
        <v>287</v>
      </c>
      <c r="BG421" t="s">
        <v>288</v>
      </c>
      <c r="BH421" t="s">
        <v>289</v>
      </c>
      <c r="BI421" t="s">
        <v>280</v>
      </c>
      <c r="BJ421" t="s">
        <v>100</v>
      </c>
      <c r="BK421" t="s">
        <v>101</v>
      </c>
      <c r="BL421" t="s">
        <v>102</v>
      </c>
      <c r="BM421" t="s">
        <v>103</v>
      </c>
      <c r="BN421" t="s">
        <v>104</v>
      </c>
      <c r="BO421" s="1">
        <v>45006.636388888903</v>
      </c>
      <c r="BP421" t="s">
        <v>105</v>
      </c>
      <c r="BQ421" t="s">
        <v>93</v>
      </c>
      <c r="BS421">
        <v>5</v>
      </c>
      <c r="BT421" t="s">
        <v>106</v>
      </c>
      <c r="BU421" t="s">
        <v>107</v>
      </c>
      <c r="BV421" t="s">
        <v>108</v>
      </c>
      <c r="BW421">
        <v>0</v>
      </c>
      <c r="BX421" t="s">
        <v>513</v>
      </c>
    </row>
    <row r="422" spans="1:76" x14ac:dyDescent="0.25">
      <c r="A422">
        <v>350397</v>
      </c>
      <c r="B422" t="s">
        <v>1797</v>
      </c>
      <c r="C422" t="s">
        <v>279</v>
      </c>
      <c r="D422" t="s">
        <v>280</v>
      </c>
      <c r="E422" t="s">
        <v>343</v>
      </c>
      <c r="F422" t="s">
        <v>344</v>
      </c>
      <c r="G422" t="s">
        <v>81</v>
      </c>
      <c r="H422" t="s">
        <v>82</v>
      </c>
      <c r="I422" t="s">
        <v>283</v>
      </c>
      <c r="J422" t="s">
        <v>284</v>
      </c>
      <c r="K422" t="s">
        <v>1798</v>
      </c>
      <c r="L422" t="s">
        <v>1521</v>
      </c>
      <c r="M422" t="s">
        <v>1799</v>
      </c>
      <c r="N422">
        <v>234000</v>
      </c>
      <c r="O422">
        <v>13.33</v>
      </c>
      <c r="P422">
        <f>SUM(Table1[[#This Row],[Weight]]*170000)</f>
        <v>265200</v>
      </c>
      <c r="Q422">
        <v>0</v>
      </c>
      <c r="R422">
        <v>0</v>
      </c>
      <c r="S422">
        <v>0</v>
      </c>
      <c r="T422" t="s">
        <v>187</v>
      </c>
      <c r="U422" t="s">
        <v>187</v>
      </c>
      <c r="V422" t="s">
        <v>188</v>
      </c>
      <c r="W422" t="s">
        <v>188</v>
      </c>
      <c r="X422">
        <v>0</v>
      </c>
      <c r="Y422" t="s">
        <v>87</v>
      </c>
      <c r="Z422" t="s">
        <v>87</v>
      </c>
      <c r="AA422" t="s">
        <v>87</v>
      </c>
      <c r="AB422" t="s">
        <v>108</v>
      </c>
      <c r="AC422">
        <v>0</v>
      </c>
      <c r="AD422">
        <v>0</v>
      </c>
      <c r="AE422">
        <v>0</v>
      </c>
      <c r="AF422">
        <v>0</v>
      </c>
      <c r="AG422" t="s">
        <v>116</v>
      </c>
      <c r="AH422" t="s">
        <v>117</v>
      </c>
      <c r="AI422" t="s">
        <v>189</v>
      </c>
      <c r="AK422" t="s">
        <v>90</v>
      </c>
      <c r="AL422">
        <v>1.56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45</v>
      </c>
      <c r="AU422" t="s">
        <v>91</v>
      </c>
      <c r="AV422" t="s">
        <v>572</v>
      </c>
      <c r="AW422" t="s">
        <v>1518</v>
      </c>
      <c r="AX422" t="s">
        <v>90</v>
      </c>
      <c r="AY422" t="s">
        <v>90</v>
      </c>
      <c r="AZ422" t="s">
        <v>90</v>
      </c>
      <c r="BA422" t="s">
        <v>90</v>
      </c>
      <c r="BB422" t="s">
        <v>92</v>
      </c>
      <c r="BC422" t="s">
        <v>93</v>
      </c>
      <c r="BD422" t="s">
        <v>94</v>
      </c>
      <c r="BE422" t="s">
        <v>95</v>
      </c>
      <c r="BF422" t="s">
        <v>287</v>
      </c>
      <c r="BG422" t="s">
        <v>288</v>
      </c>
      <c r="BH422" t="s">
        <v>289</v>
      </c>
      <c r="BI422" t="s">
        <v>280</v>
      </c>
      <c r="BJ422" t="s">
        <v>100</v>
      </c>
      <c r="BK422" t="s">
        <v>101</v>
      </c>
      <c r="BL422" t="s">
        <v>102</v>
      </c>
      <c r="BM422" t="s">
        <v>103</v>
      </c>
      <c r="BN422" t="s">
        <v>104</v>
      </c>
      <c r="BO422" s="1">
        <v>45006.636631944399</v>
      </c>
      <c r="BP422" t="s">
        <v>105</v>
      </c>
      <c r="BQ422" t="s">
        <v>93</v>
      </c>
      <c r="BS422">
        <v>5</v>
      </c>
      <c r="BT422" t="s">
        <v>106</v>
      </c>
      <c r="BU422" t="s">
        <v>107</v>
      </c>
      <c r="BV422" t="s">
        <v>108</v>
      </c>
      <c r="BW422">
        <v>0</v>
      </c>
      <c r="BX422" t="s">
        <v>513</v>
      </c>
    </row>
    <row r="423" spans="1:76" x14ac:dyDescent="0.25">
      <c r="A423">
        <v>350398</v>
      </c>
      <c r="B423" t="s">
        <v>1800</v>
      </c>
      <c r="C423" t="s">
        <v>279</v>
      </c>
      <c r="D423" t="s">
        <v>280</v>
      </c>
      <c r="E423" t="s">
        <v>343</v>
      </c>
      <c r="F423" t="s">
        <v>344</v>
      </c>
      <c r="G423" t="s">
        <v>81</v>
      </c>
      <c r="H423" t="s">
        <v>82</v>
      </c>
      <c r="I423" t="s">
        <v>283</v>
      </c>
      <c r="J423" t="s">
        <v>284</v>
      </c>
      <c r="K423" t="s">
        <v>1801</v>
      </c>
      <c r="L423" t="s">
        <v>1521</v>
      </c>
      <c r="M423" t="s">
        <v>1802</v>
      </c>
      <c r="N423">
        <v>79500</v>
      </c>
      <c r="O423">
        <v>13.33</v>
      </c>
      <c r="P423">
        <f>SUM(Table1[[#This Row],[Weight]]*170000)</f>
        <v>90100</v>
      </c>
      <c r="Q423">
        <v>0</v>
      </c>
      <c r="R423">
        <v>0</v>
      </c>
      <c r="S423">
        <v>0</v>
      </c>
      <c r="T423" t="s">
        <v>187</v>
      </c>
      <c r="U423" t="s">
        <v>187</v>
      </c>
      <c r="V423" t="s">
        <v>188</v>
      </c>
      <c r="W423" t="s">
        <v>188</v>
      </c>
      <c r="X423">
        <v>0</v>
      </c>
      <c r="Y423" t="s">
        <v>87</v>
      </c>
      <c r="Z423" t="s">
        <v>87</v>
      </c>
      <c r="AA423" t="s">
        <v>87</v>
      </c>
      <c r="AB423" t="s">
        <v>108</v>
      </c>
      <c r="AC423">
        <v>0</v>
      </c>
      <c r="AD423">
        <v>0</v>
      </c>
      <c r="AE423">
        <v>0</v>
      </c>
      <c r="AF423">
        <v>0</v>
      </c>
      <c r="AG423" t="s">
        <v>116</v>
      </c>
      <c r="AH423" t="s">
        <v>117</v>
      </c>
      <c r="AI423" t="s">
        <v>189</v>
      </c>
      <c r="AK423" t="s">
        <v>90</v>
      </c>
      <c r="AL423">
        <v>0.53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45</v>
      </c>
      <c r="AU423" t="s">
        <v>91</v>
      </c>
      <c r="AV423" t="s">
        <v>1803</v>
      </c>
      <c r="AW423" t="s">
        <v>1518</v>
      </c>
      <c r="AX423" t="s">
        <v>90</v>
      </c>
      <c r="AY423" t="s">
        <v>90</v>
      </c>
      <c r="AZ423" t="s">
        <v>90</v>
      </c>
      <c r="BA423" t="s">
        <v>90</v>
      </c>
      <c r="BB423" t="s">
        <v>92</v>
      </c>
      <c r="BC423" t="s">
        <v>93</v>
      </c>
      <c r="BD423" t="s">
        <v>94</v>
      </c>
      <c r="BE423" t="s">
        <v>95</v>
      </c>
      <c r="BF423" t="s">
        <v>287</v>
      </c>
      <c r="BG423" t="s">
        <v>288</v>
      </c>
      <c r="BH423" t="s">
        <v>289</v>
      </c>
      <c r="BI423" t="s">
        <v>280</v>
      </c>
      <c r="BJ423" t="s">
        <v>100</v>
      </c>
      <c r="BK423" t="s">
        <v>101</v>
      </c>
      <c r="BL423" t="s">
        <v>102</v>
      </c>
      <c r="BM423" t="s">
        <v>103</v>
      </c>
      <c r="BN423" t="s">
        <v>104</v>
      </c>
      <c r="BO423" s="1">
        <v>45006.636817129598</v>
      </c>
      <c r="BP423" t="s">
        <v>105</v>
      </c>
      <c r="BQ423" t="s">
        <v>93</v>
      </c>
      <c r="BS423">
        <v>5</v>
      </c>
      <c r="BT423" t="s">
        <v>106</v>
      </c>
      <c r="BU423" t="s">
        <v>107</v>
      </c>
      <c r="BV423" t="s">
        <v>108</v>
      </c>
      <c r="BW423">
        <v>0</v>
      </c>
      <c r="BX423" t="s">
        <v>513</v>
      </c>
    </row>
    <row r="424" spans="1:76" x14ac:dyDescent="0.25">
      <c r="A424">
        <v>350399</v>
      </c>
      <c r="B424" t="s">
        <v>1804</v>
      </c>
      <c r="C424" t="s">
        <v>279</v>
      </c>
      <c r="D424" t="s">
        <v>280</v>
      </c>
      <c r="E424" t="s">
        <v>343</v>
      </c>
      <c r="F424" t="s">
        <v>344</v>
      </c>
      <c r="G424" t="s">
        <v>81</v>
      </c>
      <c r="H424" t="s">
        <v>82</v>
      </c>
      <c r="I424" t="s">
        <v>283</v>
      </c>
      <c r="J424" t="s">
        <v>284</v>
      </c>
      <c r="K424" t="s">
        <v>1805</v>
      </c>
      <c r="L424" t="s">
        <v>1521</v>
      </c>
      <c r="M424" t="s">
        <v>1806</v>
      </c>
      <c r="N424">
        <v>217500</v>
      </c>
      <c r="O424">
        <v>13.33</v>
      </c>
      <c r="P424">
        <f>SUM(Table1[[#This Row],[Weight]]*170000)</f>
        <v>246500</v>
      </c>
      <c r="Q424">
        <v>0</v>
      </c>
      <c r="R424">
        <v>0</v>
      </c>
      <c r="S424">
        <v>0</v>
      </c>
      <c r="T424" t="s">
        <v>187</v>
      </c>
      <c r="U424" t="s">
        <v>187</v>
      </c>
      <c r="V424" t="s">
        <v>188</v>
      </c>
      <c r="W424" t="s">
        <v>188</v>
      </c>
      <c r="X424">
        <v>0</v>
      </c>
      <c r="Y424" t="s">
        <v>87</v>
      </c>
      <c r="Z424" t="s">
        <v>87</v>
      </c>
      <c r="AA424" t="s">
        <v>108</v>
      </c>
      <c r="AB424" t="s">
        <v>108</v>
      </c>
      <c r="AC424">
        <v>0</v>
      </c>
      <c r="AD424">
        <v>0</v>
      </c>
      <c r="AE424">
        <v>0</v>
      </c>
      <c r="AF424">
        <v>0</v>
      </c>
      <c r="AG424" t="s">
        <v>116</v>
      </c>
      <c r="AH424" t="s">
        <v>117</v>
      </c>
      <c r="AI424" t="s">
        <v>189</v>
      </c>
      <c r="AK424" t="s">
        <v>90</v>
      </c>
      <c r="AL424">
        <v>1.45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45</v>
      </c>
      <c r="AU424" t="s">
        <v>91</v>
      </c>
      <c r="AV424" t="s">
        <v>541</v>
      </c>
      <c r="AW424" t="s">
        <v>1518</v>
      </c>
      <c r="AX424" t="s">
        <v>90</v>
      </c>
      <c r="AY424" t="s">
        <v>90</v>
      </c>
      <c r="AZ424" t="s">
        <v>90</v>
      </c>
      <c r="BA424" t="s">
        <v>90</v>
      </c>
      <c r="BB424" t="s">
        <v>92</v>
      </c>
      <c r="BC424" t="s">
        <v>93</v>
      </c>
      <c r="BD424" t="s">
        <v>94</v>
      </c>
      <c r="BE424" t="s">
        <v>95</v>
      </c>
      <c r="BF424" t="s">
        <v>287</v>
      </c>
      <c r="BG424" t="s">
        <v>288</v>
      </c>
      <c r="BH424" t="s">
        <v>289</v>
      </c>
      <c r="BI424" t="s">
        <v>280</v>
      </c>
      <c r="BJ424" t="s">
        <v>100</v>
      </c>
      <c r="BK424" t="s">
        <v>101</v>
      </c>
      <c r="BL424" t="s">
        <v>102</v>
      </c>
      <c r="BM424" t="s">
        <v>103</v>
      </c>
      <c r="BN424" t="s">
        <v>104</v>
      </c>
      <c r="BO424" s="1">
        <v>45006.5409490741</v>
      </c>
      <c r="BP424" t="s">
        <v>105</v>
      </c>
      <c r="BQ424" t="s">
        <v>93</v>
      </c>
      <c r="BR424" t="s">
        <v>1348</v>
      </c>
      <c r="BS424">
        <v>5</v>
      </c>
      <c r="BT424" t="s">
        <v>106</v>
      </c>
      <c r="BU424" t="s">
        <v>107</v>
      </c>
      <c r="BV424" t="s">
        <v>108</v>
      </c>
      <c r="BW424">
        <v>0</v>
      </c>
      <c r="BX424" t="s">
        <v>109</v>
      </c>
    </row>
    <row r="425" spans="1:76" x14ac:dyDescent="0.25">
      <c r="A425">
        <v>350400</v>
      </c>
      <c r="B425" t="s">
        <v>1807</v>
      </c>
      <c r="C425" t="s">
        <v>279</v>
      </c>
      <c r="D425" t="s">
        <v>280</v>
      </c>
      <c r="E425" t="s">
        <v>343</v>
      </c>
      <c r="F425" t="s">
        <v>344</v>
      </c>
      <c r="G425" t="s">
        <v>81</v>
      </c>
      <c r="H425" t="s">
        <v>82</v>
      </c>
      <c r="I425" t="s">
        <v>283</v>
      </c>
      <c r="J425" t="s">
        <v>284</v>
      </c>
      <c r="K425" t="s">
        <v>1808</v>
      </c>
      <c r="L425" t="s">
        <v>1521</v>
      </c>
      <c r="M425" t="s">
        <v>1809</v>
      </c>
      <c r="N425">
        <v>217500</v>
      </c>
      <c r="O425">
        <v>13.33</v>
      </c>
      <c r="P425">
        <f>SUM(Table1[[#This Row],[Weight]]*170000)</f>
        <v>246500</v>
      </c>
      <c r="Q425">
        <v>0</v>
      </c>
      <c r="R425">
        <v>0</v>
      </c>
      <c r="S425">
        <v>0</v>
      </c>
      <c r="T425" t="s">
        <v>187</v>
      </c>
      <c r="U425" t="s">
        <v>187</v>
      </c>
      <c r="V425" t="s">
        <v>188</v>
      </c>
      <c r="W425" t="s">
        <v>188</v>
      </c>
      <c r="X425">
        <v>0</v>
      </c>
      <c r="Y425" t="s">
        <v>87</v>
      </c>
      <c r="Z425" t="s">
        <v>87</v>
      </c>
      <c r="AA425" t="s">
        <v>87</v>
      </c>
      <c r="AB425" t="s">
        <v>108</v>
      </c>
      <c r="AC425">
        <v>0</v>
      </c>
      <c r="AD425">
        <v>0</v>
      </c>
      <c r="AE425">
        <v>0</v>
      </c>
      <c r="AF425">
        <v>0</v>
      </c>
      <c r="AG425" t="s">
        <v>116</v>
      </c>
      <c r="AH425" t="s">
        <v>117</v>
      </c>
      <c r="AI425" t="s">
        <v>189</v>
      </c>
      <c r="AK425" t="s">
        <v>90</v>
      </c>
      <c r="AL425">
        <v>1.45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45</v>
      </c>
      <c r="AU425" t="s">
        <v>91</v>
      </c>
      <c r="AV425" t="s">
        <v>541</v>
      </c>
      <c r="AW425" t="s">
        <v>1518</v>
      </c>
      <c r="AX425" t="s">
        <v>90</v>
      </c>
      <c r="AY425" t="s">
        <v>90</v>
      </c>
      <c r="AZ425" t="s">
        <v>90</v>
      </c>
      <c r="BA425" t="s">
        <v>90</v>
      </c>
      <c r="BB425" t="s">
        <v>92</v>
      </c>
      <c r="BC425" t="s">
        <v>93</v>
      </c>
      <c r="BD425" t="s">
        <v>94</v>
      </c>
      <c r="BE425" t="s">
        <v>95</v>
      </c>
      <c r="BF425" t="s">
        <v>287</v>
      </c>
      <c r="BG425" t="s">
        <v>288</v>
      </c>
      <c r="BH425" t="s">
        <v>289</v>
      </c>
      <c r="BI425" t="s">
        <v>280</v>
      </c>
      <c r="BJ425" t="s">
        <v>100</v>
      </c>
      <c r="BK425" t="s">
        <v>101</v>
      </c>
      <c r="BL425" t="s">
        <v>102</v>
      </c>
      <c r="BM425" t="s">
        <v>103</v>
      </c>
      <c r="BN425" t="s">
        <v>104</v>
      </c>
      <c r="BO425" s="1">
        <v>45006.637025463002</v>
      </c>
      <c r="BP425" t="s">
        <v>105</v>
      </c>
      <c r="BQ425" t="s">
        <v>93</v>
      </c>
      <c r="BS425">
        <v>5</v>
      </c>
      <c r="BT425" t="s">
        <v>106</v>
      </c>
      <c r="BU425" t="s">
        <v>107</v>
      </c>
      <c r="BV425" t="s">
        <v>108</v>
      </c>
      <c r="BW425">
        <v>0</v>
      </c>
      <c r="BX425" t="s">
        <v>513</v>
      </c>
    </row>
    <row r="426" spans="1:76" x14ac:dyDescent="0.25">
      <c r="A426">
        <v>350401</v>
      </c>
      <c r="B426" t="s">
        <v>1810</v>
      </c>
      <c r="C426" t="s">
        <v>279</v>
      </c>
      <c r="D426" t="s">
        <v>280</v>
      </c>
      <c r="E426" t="s">
        <v>343</v>
      </c>
      <c r="F426" t="s">
        <v>344</v>
      </c>
      <c r="G426" t="s">
        <v>81</v>
      </c>
      <c r="H426" t="s">
        <v>82</v>
      </c>
      <c r="I426" t="s">
        <v>283</v>
      </c>
      <c r="J426" t="s">
        <v>284</v>
      </c>
      <c r="K426" t="s">
        <v>1811</v>
      </c>
      <c r="L426" t="s">
        <v>1542</v>
      </c>
      <c r="M426" t="s">
        <v>1812</v>
      </c>
      <c r="N426">
        <v>79500</v>
      </c>
      <c r="O426">
        <v>13.33</v>
      </c>
      <c r="P426">
        <f>SUM(Table1[[#This Row],[Weight]]*170000)</f>
        <v>90100</v>
      </c>
      <c r="Q426">
        <v>0</v>
      </c>
      <c r="R426">
        <v>0</v>
      </c>
      <c r="S426">
        <v>0</v>
      </c>
      <c r="T426" t="s">
        <v>187</v>
      </c>
      <c r="U426" t="s">
        <v>187</v>
      </c>
      <c r="V426" t="s">
        <v>188</v>
      </c>
      <c r="W426" t="s">
        <v>188</v>
      </c>
      <c r="X426">
        <v>0</v>
      </c>
      <c r="Y426" t="s">
        <v>87</v>
      </c>
      <c r="Z426" t="s">
        <v>87</v>
      </c>
      <c r="AA426" t="s">
        <v>87</v>
      </c>
      <c r="AB426" t="s">
        <v>108</v>
      </c>
      <c r="AC426">
        <v>0</v>
      </c>
      <c r="AD426">
        <v>0</v>
      </c>
      <c r="AE426">
        <v>0</v>
      </c>
      <c r="AF426">
        <v>0</v>
      </c>
      <c r="AG426" t="s">
        <v>116</v>
      </c>
      <c r="AH426" t="s">
        <v>117</v>
      </c>
      <c r="AI426" t="s">
        <v>189</v>
      </c>
      <c r="AK426" t="s">
        <v>90</v>
      </c>
      <c r="AL426">
        <v>0.53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45</v>
      </c>
      <c r="AU426" t="s">
        <v>91</v>
      </c>
      <c r="AV426" t="s">
        <v>1803</v>
      </c>
      <c r="AW426" t="s">
        <v>1518</v>
      </c>
      <c r="AX426" t="s">
        <v>90</v>
      </c>
      <c r="AY426" t="s">
        <v>90</v>
      </c>
      <c r="AZ426" t="s">
        <v>90</v>
      </c>
      <c r="BA426" t="s">
        <v>90</v>
      </c>
      <c r="BB426" t="s">
        <v>92</v>
      </c>
      <c r="BC426" t="s">
        <v>93</v>
      </c>
      <c r="BD426" t="s">
        <v>94</v>
      </c>
      <c r="BE426" t="s">
        <v>95</v>
      </c>
      <c r="BF426" t="s">
        <v>287</v>
      </c>
      <c r="BG426" t="s">
        <v>288</v>
      </c>
      <c r="BH426" t="s">
        <v>289</v>
      </c>
      <c r="BI426" t="s">
        <v>280</v>
      </c>
      <c r="BJ426" t="s">
        <v>100</v>
      </c>
      <c r="BK426" t="s">
        <v>101</v>
      </c>
      <c r="BL426" t="s">
        <v>102</v>
      </c>
      <c r="BM426" t="s">
        <v>103</v>
      </c>
      <c r="BN426" t="s">
        <v>104</v>
      </c>
      <c r="BO426" s="1">
        <v>45006.637222222198</v>
      </c>
      <c r="BP426" t="s">
        <v>105</v>
      </c>
      <c r="BQ426" t="s">
        <v>93</v>
      </c>
      <c r="BS426">
        <v>5</v>
      </c>
      <c r="BT426" t="s">
        <v>106</v>
      </c>
      <c r="BU426" t="s">
        <v>107</v>
      </c>
      <c r="BV426" t="s">
        <v>108</v>
      </c>
      <c r="BW426">
        <v>0</v>
      </c>
      <c r="BX426" t="s">
        <v>513</v>
      </c>
    </row>
    <row r="427" spans="1:76" x14ac:dyDescent="0.25">
      <c r="A427">
        <v>350402</v>
      </c>
      <c r="B427" t="s">
        <v>1813</v>
      </c>
      <c r="C427" t="s">
        <v>279</v>
      </c>
      <c r="D427" t="s">
        <v>280</v>
      </c>
      <c r="E427" t="s">
        <v>343</v>
      </c>
      <c r="F427" t="s">
        <v>344</v>
      </c>
      <c r="G427" t="s">
        <v>81</v>
      </c>
      <c r="H427" t="s">
        <v>82</v>
      </c>
      <c r="I427" t="s">
        <v>283</v>
      </c>
      <c r="J427" t="s">
        <v>284</v>
      </c>
      <c r="K427" t="s">
        <v>1814</v>
      </c>
      <c r="L427" t="s">
        <v>1542</v>
      </c>
      <c r="M427" t="s">
        <v>1815</v>
      </c>
      <c r="N427">
        <v>211500</v>
      </c>
      <c r="O427">
        <v>13.33</v>
      </c>
      <c r="P427">
        <f>SUM(Table1[[#This Row],[Weight]]*170000)</f>
        <v>239700</v>
      </c>
      <c r="Q427">
        <v>0</v>
      </c>
      <c r="R427">
        <v>0</v>
      </c>
      <c r="S427">
        <v>0</v>
      </c>
      <c r="T427" t="s">
        <v>187</v>
      </c>
      <c r="U427" t="s">
        <v>187</v>
      </c>
      <c r="V427" t="s">
        <v>188</v>
      </c>
      <c r="W427" t="s">
        <v>188</v>
      </c>
      <c r="X427">
        <v>0</v>
      </c>
      <c r="Y427" t="s">
        <v>87</v>
      </c>
      <c r="Z427" t="s">
        <v>87</v>
      </c>
      <c r="AA427" t="s">
        <v>87</v>
      </c>
      <c r="AB427" t="s">
        <v>108</v>
      </c>
      <c r="AC427">
        <v>0</v>
      </c>
      <c r="AD427">
        <v>0</v>
      </c>
      <c r="AE427">
        <v>0</v>
      </c>
      <c r="AF427">
        <v>0</v>
      </c>
      <c r="AG427" t="s">
        <v>116</v>
      </c>
      <c r="AH427" t="s">
        <v>117</v>
      </c>
      <c r="AI427" t="s">
        <v>189</v>
      </c>
      <c r="AK427" t="s">
        <v>90</v>
      </c>
      <c r="AL427">
        <v>1.41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45</v>
      </c>
      <c r="AU427" t="s">
        <v>91</v>
      </c>
      <c r="AV427" t="s">
        <v>511</v>
      </c>
      <c r="AW427" t="s">
        <v>1518</v>
      </c>
      <c r="AX427" t="s">
        <v>90</v>
      </c>
      <c r="AY427" t="s">
        <v>90</v>
      </c>
      <c r="AZ427" t="s">
        <v>90</v>
      </c>
      <c r="BA427" t="s">
        <v>90</v>
      </c>
      <c r="BB427" t="s">
        <v>92</v>
      </c>
      <c r="BC427" t="s">
        <v>93</v>
      </c>
      <c r="BD427" t="s">
        <v>94</v>
      </c>
      <c r="BE427" t="s">
        <v>95</v>
      </c>
      <c r="BF427" t="s">
        <v>287</v>
      </c>
      <c r="BG427" t="s">
        <v>288</v>
      </c>
      <c r="BH427" t="s">
        <v>289</v>
      </c>
      <c r="BI427" t="s">
        <v>280</v>
      </c>
      <c r="BJ427" t="s">
        <v>100</v>
      </c>
      <c r="BK427" t="s">
        <v>101</v>
      </c>
      <c r="BL427" t="s">
        <v>102</v>
      </c>
      <c r="BM427" t="s">
        <v>103</v>
      </c>
      <c r="BN427" t="s">
        <v>104</v>
      </c>
      <c r="BO427" s="1">
        <v>45006.637488425898</v>
      </c>
      <c r="BP427" t="s">
        <v>105</v>
      </c>
      <c r="BQ427" t="s">
        <v>93</v>
      </c>
      <c r="BS427">
        <v>5</v>
      </c>
      <c r="BT427" t="s">
        <v>106</v>
      </c>
      <c r="BU427" t="s">
        <v>107</v>
      </c>
      <c r="BV427" t="s">
        <v>108</v>
      </c>
      <c r="BW427">
        <v>0</v>
      </c>
      <c r="BX427" t="s">
        <v>513</v>
      </c>
    </row>
    <row r="428" spans="1:76" x14ac:dyDescent="0.25">
      <c r="A428">
        <v>350403</v>
      </c>
      <c r="B428" t="s">
        <v>1816</v>
      </c>
      <c r="C428" t="s">
        <v>279</v>
      </c>
      <c r="D428" t="s">
        <v>280</v>
      </c>
      <c r="E428" t="s">
        <v>343</v>
      </c>
      <c r="F428" t="s">
        <v>344</v>
      </c>
      <c r="G428" t="s">
        <v>81</v>
      </c>
      <c r="H428" t="s">
        <v>82</v>
      </c>
      <c r="I428" t="s">
        <v>283</v>
      </c>
      <c r="J428" t="s">
        <v>284</v>
      </c>
      <c r="K428" t="s">
        <v>1817</v>
      </c>
      <c r="L428" t="s">
        <v>1542</v>
      </c>
      <c r="M428" t="s">
        <v>1818</v>
      </c>
      <c r="N428">
        <v>211500</v>
      </c>
      <c r="O428">
        <v>13.33</v>
      </c>
      <c r="P428">
        <f>SUM(Table1[[#This Row],[Weight]]*170000)</f>
        <v>239700</v>
      </c>
      <c r="Q428">
        <v>0</v>
      </c>
      <c r="R428">
        <v>0</v>
      </c>
      <c r="S428">
        <v>0</v>
      </c>
      <c r="T428" t="s">
        <v>187</v>
      </c>
      <c r="U428" t="s">
        <v>187</v>
      </c>
      <c r="V428" t="s">
        <v>188</v>
      </c>
      <c r="W428" t="s">
        <v>188</v>
      </c>
      <c r="X428">
        <v>0</v>
      </c>
      <c r="Y428" t="s">
        <v>87</v>
      </c>
      <c r="Z428" t="s">
        <v>87</v>
      </c>
      <c r="AA428" t="s">
        <v>87</v>
      </c>
      <c r="AB428" t="s">
        <v>108</v>
      </c>
      <c r="AC428">
        <v>0</v>
      </c>
      <c r="AD428">
        <v>0</v>
      </c>
      <c r="AE428">
        <v>0</v>
      </c>
      <c r="AF428">
        <v>0</v>
      </c>
      <c r="AG428" t="s">
        <v>116</v>
      </c>
      <c r="AH428" t="s">
        <v>117</v>
      </c>
      <c r="AI428" t="s">
        <v>189</v>
      </c>
      <c r="AK428" t="s">
        <v>90</v>
      </c>
      <c r="AL428">
        <v>1.41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45</v>
      </c>
      <c r="AU428" t="s">
        <v>91</v>
      </c>
      <c r="AV428" t="s">
        <v>1819</v>
      </c>
      <c r="AW428" t="s">
        <v>1518</v>
      </c>
      <c r="AX428" t="s">
        <v>90</v>
      </c>
      <c r="AY428" t="s">
        <v>90</v>
      </c>
      <c r="AZ428" t="s">
        <v>90</v>
      </c>
      <c r="BA428" t="s">
        <v>90</v>
      </c>
      <c r="BB428" t="s">
        <v>92</v>
      </c>
      <c r="BC428" t="s">
        <v>93</v>
      </c>
      <c r="BD428" t="s">
        <v>94</v>
      </c>
      <c r="BE428" t="s">
        <v>95</v>
      </c>
      <c r="BF428" t="s">
        <v>287</v>
      </c>
      <c r="BG428" t="s">
        <v>288</v>
      </c>
      <c r="BH428" t="s">
        <v>289</v>
      </c>
      <c r="BI428" t="s">
        <v>280</v>
      </c>
      <c r="BJ428" t="s">
        <v>100</v>
      </c>
      <c r="BK428" t="s">
        <v>101</v>
      </c>
      <c r="BL428" t="s">
        <v>102</v>
      </c>
      <c r="BM428" t="s">
        <v>103</v>
      </c>
      <c r="BN428" t="s">
        <v>104</v>
      </c>
      <c r="BO428" s="1">
        <v>45006.637685185196</v>
      </c>
      <c r="BP428" t="s">
        <v>105</v>
      </c>
      <c r="BQ428" t="s">
        <v>93</v>
      </c>
      <c r="BS428">
        <v>5</v>
      </c>
      <c r="BT428" t="s">
        <v>106</v>
      </c>
      <c r="BU428" t="s">
        <v>107</v>
      </c>
      <c r="BV428" t="s">
        <v>108</v>
      </c>
      <c r="BW428">
        <v>0</v>
      </c>
      <c r="BX428" t="s">
        <v>513</v>
      </c>
    </row>
    <row r="429" spans="1:76" x14ac:dyDescent="0.25">
      <c r="A429">
        <v>350404</v>
      </c>
      <c r="B429" t="s">
        <v>1820</v>
      </c>
      <c r="C429" t="s">
        <v>279</v>
      </c>
      <c r="D429" t="s">
        <v>280</v>
      </c>
      <c r="E429" t="s">
        <v>343</v>
      </c>
      <c r="F429" t="s">
        <v>344</v>
      </c>
      <c r="G429" t="s">
        <v>81</v>
      </c>
      <c r="H429" t="s">
        <v>82</v>
      </c>
      <c r="I429" t="s">
        <v>283</v>
      </c>
      <c r="J429" t="s">
        <v>284</v>
      </c>
      <c r="K429" t="s">
        <v>1821</v>
      </c>
      <c r="L429" t="s">
        <v>1542</v>
      </c>
      <c r="M429" t="s">
        <v>1822</v>
      </c>
      <c r="N429">
        <v>229500</v>
      </c>
      <c r="O429">
        <v>13.33</v>
      </c>
      <c r="P429">
        <f>SUM(Table1[[#This Row],[Weight]]*170000)</f>
        <v>260100</v>
      </c>
      <c r="Q429">
        <v>0</v>
      </c>
      <c r="R429">
        <v>0</v>
      </c>
      <c r="S429">
        <v>0</v>
      </c>
      <c r="T429" t="s">
        <v>187</v>
      </c>
      <c r="U429" t="s">
        <v>187</v>
      </c>
      <c r="V429" t="s">
        <v>188</v>
      </c>
      <c r="W429" t="s">
        <v>188</v>
      </c>
      <c r="X429">
        <v>0</v>
      </c>
      <c r="Y429" t="s">
        <v>87</v>
      </c>
      <c r="Z429" t="s">
        <v>87</v>
      </c>
      <c r="AA429" t="s">
        <v>87</v>
      </c>
      <c r="AB429" t="s">
        <v>108</v>
      </c>
      <c r="AC429">
        <v>0</v>
      </c>
      <c r="AD429">
        <v>0</v>
      </c>
      <c r="AE429">
        <v>0</v>
      </c>
      <c r="AF429">
        <v>0</v>
      </c>
      <c r="AG429" t="s">
        <v>116</v>
      </c>
      <c r="AH429" t="s">
        <v>117</v>
      </c>
      <c r="AI429" t="s">
        <v>189</v>
      </c>
      <c r="AK429" t="s">
        <v>90</v>
      </c>
      <c r="AL429">
        <v>1.53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45</v>
      </c>
      <c r="AU429" t="s">
        <v>91</v>
      </c>
      <c r="AV429" t="s">
        <v>968</v>
      </c>
      <c r="AW429" t="s">
        <v>1518</v>
      </c>
      <c r="AX429" t="s">
        <v>90</v>
      </c>
      <c r="AY429" t="s">
        <v>90</v>
      </c>
      <c r="AZ429" t="s">
        <v>90</v>
      </c>
      <c r="BA429" t="s">
        <v>90</v>
      </c>
      <c r="BB429" t="s">
        <v>92</v>
      </c>
      <c r="BC429" t="s">
        <v>93</v>
      </c>
      <c r="BD429" t="s">
        <v>94</v>
      </c>
      <c r="BE429" t="s">
        <v>95</v>
      </c>
      <c r="BF429" t="s">
        <v>287</v>
      </c>
      <c r="BG429" t="s">
        <v>288</v>
      </c>
      <c r="BH429" t="s">
        <v>289</v>
      </c>
      <c r="BI429" t="s">
        <v>280</v>
      </c>
      <c r="BJ429" t="s">
        <v>100</v>
      </c>
      <c r="BK429" t="s">
        <v>101</v>
      </c>
      <c r="BL429" t="s">
        <v>102</v>
      </c>
      <c r="BM429" t="s">
        <v>103</v>
      </c>
      <c r="BN429" t="s">
        <v>104</v>
      </c>
      <c r="BO429" s="1">
        <v>45006.637893518498</v>
      </c>
      <c r="BP429" t="s">
        <v>105</v>
      </c>
      <c r="BQ429" t="s">
        <v>93</v>
      </c>
      <c r="BS429">
        <v>5</v>
      </c>
      <c r="BT429" t="s">
        <v>106</v>
      </c>
      <c r="BU429" t="s">
        <v>107</v>
      </c>
      <c r="BV429" t="s">
        <v>108</v>
      </c>
      <c r="BW429">
        <v>0</v>
      </c>
      <c r="BX429" t="s">
        <v>513</v>
      </c>
    </row>
    <row r="430" spans="1:76" x14ac:dyDescent="0.25">
      <c r="A430">
        <v>350405</v>
      </c>
      <c r="B430" t="s">
        <v>1823</v>
      </c>
      <c r="C430" t="s">
        <v>279</v>
      </c>
      <c r="D430" t="s">
        <v>280</v>
      </c>
      <c r="E430" t="s">
        <v>343</v>
      </c>
      <c r="F430" t="s">
        <v>344</v>
      </c>
      <c r="G430" t="s">
        <v>81</v>
      </c>
      <c r="H430" t="s">
        <v>82</v>
      </c>
      <c r="I430" t="s">
        <v>283</v>
      </c>
      <c r="J430" t="s">
        <v>284</v>
      </c>
      <c r="K430" t="s">
        <v>1824</v>
      </c>
      <c r="L430" t="s">
        <v>1542</v>
      </c>
      <c r="M430" t="s">
        <v>1825</v>
      </c>
      <c r="N430">
        <v>228000</v>
      </c>
      <c r="O430">
        <v>13.33</v>
      </c>
      <c r="P430">
        <f>SUM(Table1[[#This Row],[Weight]]*170000)</f>
        <v>258400</v>
      </c>
      <c r="Q430">
        <v>0</v>
      </c>
      <c r="R430">
        <v>0</v>
      </c>
      <c r="S430">
        <v>0</v>
      </c>
      <c r="T430" t="s">
        <v>187</v>
      </c>
      <c r="U430" t="s">
        <v>187</v>
      </c>
      <c r="V430" t="s">
        <v>188</v>
      </c>
      <c r="W430" t="s">
        <v>188</v>
      </c>
      <c r="X430">
        <v>0</v>
      </c>
      <c r="Y430" t="s">
        <v>87</v>
      </c>
      <c r="Z430" t="s">
        <v>87</v>
      </c>
      <c r="AA430" t="s">
        <v>87</v>
      </c>
      <c r="AB430" t="s">
        <v>108</v>
      </c>
      <c r="AC430">
        <v>0</v>
      </c>
      <c r="AD430">
        <v>0</v>
      </c>
      <c r="AE430">
        <v>0</v>
      </c>
      <c r="AF430">
        <v>0</v>
      </c>
      <c r="AG430" t="s">
        <v>116</v>
      </c>
      <c r="AH430" t="s">
        <v>117</v>
      </c>
      <c r="AI430" t="s">
        <v>189</v>
      </c>
      <c r="AK430" t="s">
        <v>90</v>
      </c>
      <c r="AL430">
        <v>1.52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45</v>
      </c>
      <c r="AU430" t="s">
        <v>91</v>
      </c>
      <c r="AV430" t="s">
        <v>523</v>
      </c>
      <c r="AW430" t="s">
        <v>1518</v>
      </c>
      <c r="AX430" t="s">
        <v>90</v>
      </c>
      <c r="AY430" t="s">
        <v>90</v>
      </c>
      <c r="AZ430" t="s">
        <v>90</v>
      </c>
      <c r="BA430" t="s">
        <v>90</v>
      </c>
      <c r="BB430" t="s">
        <v>92</v>
      </c>
      <c r="BC430" t="s">
        <v>93</v>
      </c>
      <c r="BD430" t="s">
        <v>94</v>
      </c>
      <c r="BE430" t="s">
        <v>95</v>
      </c>
      <c r="BF430" t="s">
        <v>287</v>
      </c>
      <c r="BG430" t="s">
        <v>288</v>
      </c>
      <c r="BH430" t="s">
        <v>289</v>
      </c>
      <c r="BI430" t="s">
        <v>280</v>
      </c>
      <c r="BJ430" t="s">
        <v>100</v>
      </c>
      <c r="BK430" t="s">
        <v>101</v>
      </c>
      <c r="BL430" t="s">
        <v>102</v>
      </c>
      <c r="BM430" t="s">
        <v>103</v>
      </c>
      <c r="BN430" t="s">
        <v>104</v>
      </c>
      <c r="BO430" s="1">
        <v>45006.638344907398</v>
      </c>
      <c r="BP430" t="s">
        <v>105</v>
      </c>
      <c r="BQ430" t="s">
        <v>93</v>
      </c>
      <c r="BS430">
        <v>5</v>
      </c>
      <c r="BT430" t="s">
        <v>106</v>
      </c>
      <c r="BU430" t="s">
        <v>107</v>
      </c>
      <c r="BV430" t="s">
        <v>108</v>
      </c>
      <c r="BW430">
        <v>0</v>
      </c>
      <c r="BX430" t="s">
        <v>513</v>
      </c>
    </row>
    <row r="431" spans="1:76" x14ac:dyDescent="0.25">
      <c r="A431">
        <v>350406</v>
      </c>
      <c r="B431" t="s">
        <v>1826</v>
      </c>
      <c r="C431" t="s">
        <v>279</v>
      </c>
      <c r="D431" t="s">
        <v>280</v>
      </c>
      <c r="E431" t="s">
        <v>343</v>
      </c>
      <c r="F431" t="s">
        <v>344</v>
      </c>
      <c r="G431" t="s">
        <v>81</v>
      </c>
      <c r="H431" t="s">
        <v>82</v>
      </c>
      <c r="I431" t="s">
        <v>283</v>
      </c>
      <c r="J431" t="s">
        <v>284</v>
      </c>
      <c r="K431" t="s">
        <v>1827</v>
      </c>
      <c r="L431" t="s">
        <v>1542</v>
      </c>
      <c r="M431" t="s">
        <v>1828</v>
      </c>
      <c r="N431">
        <v>225000</v>
      </c>
      <c r="O431">
        <v>13.33</v>
      </c>
      <c r="P431">
        <f>SUM(Table1[[#This Row],[Weight]]*170000)</f>
        <v>255000</v>
      </c>
      <c r="Q431">
        <v>0</v>
      </c>
      <c r="R431">
        <v>0</v>
      </c>
      <c r="S431">
        <v>0</v>
      </c>
      <c r="T431" t="s">
        <v>187</v>
      </c>
      <c r="U431" t="s">
        <v>187</v>
      </c>
      <c r="V431" t="s">
        <v>188</v>
      </c>
      <c r="W431" t="s">
        <v>188</v>
      </c>
      <c r="X431">
        <v>0</v>
      </c>
      <c r="Y431" t="s">
        <v>87</v>
      </c>
      <c r="Z431" t="s">
        <v>87</v>
      </c>
      <c r="AA431" t="s">
        <v>87</v>
      </c>
      <c r="AB431" t="s">
        <v>108</v>
      </c>
      <c r="AC431">
        <v>0</v>
      </c>
      <c r="AD431">
        <v>0</v>
      </c>
      <c r="AE431">
        <v>0</v>
      </c>
      <c r="AF431">
        <v>0</v>
      </c>
      <c r="AG431" t="s">
        <v>116</v>
      </c>
      <c r="AH431" t="s">
        <v>117</v>
      </c>
      <c r="AI431" t="s">
        <v>189</v>
      </c>
      <c r="AK431" t="s">
        <v>90</v>
      </c>
      <c r="AL431">
        <v>1.5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45</v>
      </c>
      <c r="AU431" t="s">
        <v>91</v>
      </c>
      <c r="AV431" t="s">
        <v>1829</v>
      </c>
      <c r="AW431" t="s">
        <v>1518</v>
      </c>
      <c r="AX431" t="s">
        <v>90</v>
      </c>
      <c r="AY431" t="s">
        <v>90</v>
      </c>
      <c r="AZ431" t="s">
        <v>90</v>
      </c>
      <c r="BA431" t="s">
        <v>90</v>
      </c>
      <c r="BB431" t="s">
        <v>92</v>
      </c>
      <c r="BC431" t="s">
        <v>93</v>
      </c>
      <c r="BD431" t="s">
        <v>94</v>
      </c>
      <c r="BE431" t="s">
        <v>95</v>
      </c>
      <c r="BF431" t="s">
        <v>287</v>
      </c>
      <c r="BG431" t="s">
        <v>288</v>
      </c>
      <c r="BH431" t="s">
        <v>289</v>
      </c>
      <c r="BI431" t="s">
        <v>280</v>
      </c>
      <c r="BJ431" t="s">
        <v>100</v>
      </c>
      <c r="BK431" t="s">
        <v>101</v>
      </c>
      <c r="BL431" t="s">
        <v>102</v>
      </c>
      <c r="BM431" t="s">
        <v>103</v>
      </c>
      <c r="BN431" t="s">
        <v>104</v>
      </c>
      <c r="BO431" s="1">
        <v>45006.638576388897</v>
      </c>
      <c r="BP431" t="s">
        <v>105</v>
      </c>
      <c r="BQ431" t="s">
        <v>93</v>
      </c>
      <c r="BS431">
        <v>5</v>
      </c>
      <c r="BT431" t="s">
        <v>106</v>
      </c>
      <c r="BU431" t="s">
        <v>107</v>
      </c>
      <c r="BV431" t="s">
        <v>108</v>
      </c>
      <c r="BW431">
        <v>0</v>
      </c>
      <c r="BX431" t="s">
        <v>513</v>
      </c>
    </row>
    <row r="432" spans="1:76" x14ac:dyDescent="0.25">
      <c r="A432">
        <v>350407</v>
      </c>
      <c r="B432" t="s">
        <v>1830</v>
      </c>
      <c r="C432" t="s">
        <v>77</v>
      </c>
      <c r="D432" t="s">
        <v>78</v>
      </c>
      <c r="E432" t="s">
        <v>777</v>
      </c>
      <c r="F432" t="s">
        <v>778</v>
      </c>
      <c r="G432" t="s">
        <v>81</v>
      </c>
      <c r="H432" t="s">
        <v>82</v>
      </c>
      <c r="I432" t="s">
        <v>148</v>
      </c>
      <c r="J432" t="s">
        <v>369</v>
      </c>
      <c r="K432" t="s">
        <v>1831</v>
      </c>
      <c r="L432" t="s">
        <v>1832</v>
      </c>
      <c r="M432" t="s">
        <v>86</v>
      </c>
      <c r="N432">
        <v>0</v>
      </c>
      <c r="O432">
        <v>10</v>
      </c>
      <c r="P432">
        <v>0</v>
      </c>
      <c r="Q432">
        <v>0</v>
      </c>
      <c r="R432">
        <v>0</v>
      </c>
      <c r="S432">
        <v>0</v>
      </c>
      <c r="X432">
        <v>0</v>
      </c>
      <c r="Y432" t="s">
        <v>87</v>
      </c>
      <c r="Z432" t="s">
        <v>87</v>
      </c>
      <c r="AA432" t="s">
        <v>87</v>
      </c>
      <c r="AB432" t="s">
        <v>87</v>
      </c>
      <c r="AC432">
        <v>0</v>
      </c>
      <c r="AD432">
        <v>0</v>
      </c>
      <c r="AE432">
        <v>0</v>
      </c>
      <c r="AF432">
        <v>0</v>
      </c>
      <c r="AG432" t="s">
        <v>372</v>
      </c>
      <c r="AH432" t="s">
        <v>373</v>
      </c>
      <c r="AI432" t="s">
        <v>90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45</v>
      </c>
      <c r="AU432" t="s">
        <v>91</v>
      </c>
      <c r="AV432" t="s">
        <v>90</v>
      </c>
      <c r="AW432" t="s">
        <v>90</v>
      </c>
      <c r="AX432" t="s">
        <v>90</v>
      </c>
      <c r="AY432" t="s">
        <v>90</v>
      </c>
      <c r="BB432" t="s">
        <v>374</v>
      </c>
      <c r="BC432" t="s">
        <v>375</v>
      </c>
      <c r="BD432" t="s">
        <v>376</v>
      </c>
      <c r="BE432" t="s">
        <v>377</v>
      </c>
      <c r="BF432" t="s">
        <v>152</v>
      </c>
      <c r="BG432" t="s">
        <v>153</v>
      </c>
      <c r="BH432" t="s">
        <v>154</v>
      </c>
      <c r="BI432" t="s">
        <v>155</v>
      </c>
      <c r="BJ432" t="s">
        <v>100</v>
      </c>
      <c r="BK432" t="s">
        <v>101</v>
      </c>
      <c r="BL432" t="s">
        <v>102</v>
      </c>
      <c r="BM432" t="s">
        <v>103</v>
      </c>
      <c r="BN432" t="s">
        <v>104</v>
      </c>
      <c r="BO432" s="1">
        <v>45006.588217592602</v>
      </c>
      <c r="BP432" t="s">
        <v>105</v>
      </c>
      <c r="BQ432" t="s">
        <v>93</v>
      </c>
      <c r="BS432">
        <v>5</v>
      </c>
      <c r="BT432" t="s">
        <v>106</v>
      </c>
      <c r="BU432" t="s">
        <v>107</v>
      </c>
      <c r="BV432" t="s">
        <v>108</v>
      </c>
      <c r="BW432">
        <v>0</v>
      </c>
      <c r="BX432" t="s">
        <v>109</v>
      </c>
    </row>
    <row r="433" spans="1:76" x14ac:dyDescent="0.25">
      <c r="A433">
        <v>350408</v>
      </c>
      <c r="B433" t="s">
        <v>1833</v>
      </c>
      <c r="C433" t="s">
        <v>77</v>
      </c>
      <c r="D433" t="s">
        <v>78</v>
      </c>
      <c r="E433" t="s">
        <v>777</v>
      </c>
      <c r="F433" t="s">
        <v>778</v>
      </c>
      <c r="G433" t="s">
        <v>81</v>
      </c>
      <c r="H433" t="s">
        <v>82</v>
      </c>
      <c r="I433" t="s">
        <v>148</v>
      </c>
      <c r="J433" t="s">
        <v>369</v>
      </c>
      <c r="K433" t="s">
        <v>1834</v>
      </c>
      <c r="L433" t="s">
        <v>1835</v>
      </c>
      <c r="M433" t="s">
        <v>86</v>
      </c>
      <c r="N433">
        <v>0</v>
      </c>
      <c r="O433">
        <v>10</v>
      </c>
      <c r="P433">
        <v>0</v>
      </c>
      <c r="Q433">
        <v>0</v>
      </c>
      <c r="R433">
        <v>0</v>
      </c>
      <c r="S433">
        <v>0</v>
      </c>
      <c r="X433">
        <v>0</v>
      </c>
      <c r="Y433" t="s">
        <v>87</v>
      </c>
      <c r="Z433" t="s">
        <v>87</v>
      </c>
      <c r="AA433" t="s">
        <v>87</v>
      </c>
      <c r="AB433" t="s">
        <v>87</v>
      </c>
      <c r="AC433">
        <v>0</v>
      </c>
      <c r="AD433">
        <v>0</v>
      </c>
      <c r="AE433">
        <v>0</v>
      </c>
      <c r="AF433">
        <v>0</v>
      </c>
      <c r="AG433" t="s">
        <v>372</v>
      </c>
      <c r="AH433" t="s">
        <v>373</v>
      </c>
      <c r="AI433" t="s">
        <v>90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45</v>
      </c>
      <c r="AU433" t="s">
        <v>91</v>
      </c>
      <c r="AV433" t="s">
        <v>90</v>
      </c>
      <c r="AW433" t="s">
        <v>90</v>
      </c>
      <c r="AX433" t="s">
        <v>90</v>
      </c>
      <c r="AY433" t="s">
        <v>90</v>
      </c>
      <c r="BB433" t="s">
        <v>374</v>
      </c>
      <c r="BC433" t="s">
        <v>375</v>
      </c>
      <c r="BD433" t="s">
        <v>376</v>
      </c>
      <c r="BE433" t="s">
        <v>377</v>
      </c>
      <c r="BF433" t="s">
        <v>152</v>
      </c>
      <c r="BG433" t="s">
        <v>153</v>
      </c>
      <c r="BH433" t="s">
        <v>154</v>
      </c>
      <c r="BI433" t="s">
        <v>155</v>
      </c>
      <c r="BJ433" t="s">
        <v>100</v>
      </c>
      <c r="BK433" t="s">
        <v>101</v>
      </c>
      <c r="BL433" t="s">
        <v>102</v>
      </c>
      <c r="BM433" t="s">
        <v>103</v>
      </c>
      <c r="BN433" t="s">
        <v>104</v>
      </c>
      <c r="BO433" s="1">
        <v>45006.589317129597</v>
      </c>
      <c r="BP433" t="s">
        <v>105</v>
      </c>
      <c r="BQ433" t="s">
        <v>93</v>
      </c>
      <c r="BS433">
        <v>5</v>
      </c>
      <c r="BT433" t="s">
        <v>106</v>
      </c>
      <c r="BU433" t="s">
        <v>107</v>
      </c>
      <c r="BV433" t="s">
        <v>108</v>
      </c>
      <c r="BW433">
        <v>0</v>
      </c>
      <c r="BX433" t="s">
        <v>109</v>
      </c>
    </row>
    <row r="434" spans="1:76" x14ac:dyDescent="0.25">
      <c r="A434">
        <v>350409</v>
      </c>
      <c r="B434" t="s">
        <v>1836</v>
      </c>
      <c r="C434" t="s">
        <v>279</v>
      </c>
      <c r="D434" t="s">
        <v>280</v>
      </c>
      <c r="E434" t="s">
        <v>343</v>
      </c>
      <c r="F434" t="s">
        <v>344</v>
      </c>
      <c r="G434" t="s">
        <v>81</v>
      </c>
      <c r="H434" t="s">
        <v>82</v>
      </c>
      <c r="I434" t="s">
        <v>283</v>
      </c>
      <c r="J434" t="s">
        <v>284</v>
      </c>
      <c r="K434" t="s">
        <v>1837</v>
      </c>
      <c r="L434" t="s">
        <v>1542</v>
      </c>
      <c r="M434" t="s">
        <v>1838</v>
      </c>
      <c r="N434">
        <v>166500</v>
      </c>
      <c r="O434">
        <v>13.33</v>
      </c>
      <c r="P434">
        <f>SUM(Table1[[#This Row],[Weight]]*170000)</f>
        <v>188700.00000000003</v>
      </c>
      <c r="Q434">
        <v>0</v>
      </c>
      <c r="R434">
        <v>0</v>
      </c>
      <c r="S434">
        <v>0</v>
      </c>
      <c r="T434" t="s">
        <v>187</v>
      </c>
      <c r="U434" t="s">
        <v>187</v>
      </c>
      <c r="V434" t="s">
        <v>188</v>
      </c>
      <c r="W434" t="s">
        <v>188</v>
      </c>
      <c r="X434">
        <v>0</v>
      </c>
      <c r="Y434" t="s">
        <v>87</v>
      </c>
      <c r="Z434" t="s">
        <v>87</v>
      </c>
      <c r="AA434" t="s">
        <v>87</v>
      </c>
      <c r="AB434" t="s">
        <v>108</v>
      </c>
      <c r="AC434">
        <v>0</v>
      </c>
      <c r="AD434">
        <v>0</v>
      </c>
      <c r="AE434">
        <v>0</v>
      </c>
      <c r="AF434">
        <v>0</v>
      </c>
      <c r="AG434" t="s">
        <v>116</v>
      </c>
      <c r="AH434" t="s">
        <v>117</v>
      </c>
      <c r="AI434" t="s">
        <v>189</v>
      </c>
      <c r="AK434" t="s">
        <v>90</v>
      </c>
      <c r="AL434">
        <v>1.1100000000000001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45</v>
      </c>
      <c r="AU434" t="s">
        <v>91</v>
      </c>
      <c r="AV434" t="s">
        <v>1839</v>
      </c>
      <c r="AW434" t="s">
        <v>1518</v>
      </c>
      <c r="AX434" t="s">
        <v>90</v>
      </c>
      <c r="AY434" t="s">
        <v>90</v>
      </c>
      <c r="AZ434" t="s">
        <v>90</v>
      </c>
      <c r="BA434" t="s">
        <v>90</v>
      </c>
      <c r="BB434" t="s">
        <v>92</v>
      </c>
      <c r="BC434" t="s">
        <v>93</v>
      </c>
      <c r="BD434" t="s">
        <v>94</v>
      </c>
      <c r="BE434" t="s">
        <v>95</v>
      </c>
      <c r="BF434" t="s">
        <v>287</v>
      </c>
      <c r="BG434" t="s">
        <v>288</v>
      </c>
      <c r="BH434" t="s">
        <v>289</v>
      </c>
      <c r="BI434" t="s">
        <v>280</v>
      </c>
      <c r="BJ434" t="s">
        <v>100</v>
      </c>
      <c r="BK434" t="s">
        <v>101</v>
      </c>
      <c r="BL434" t="s">
        <v>102</v>
      </c>
      <c r="BM434" t="s">
        <v>103</v>
      </c>
      <c r="BN434" t="s">
        <v>104</v>
      </c>
      <c r="BO434" s="1">
        <v>45006.638761574097</v>
      </c>
      <c r="BP434" t="s">
        <v>105</v>
      </c>
      <c r="BQ434" t="s">
        <v>93</v>
      </c>
      <c r="BS434">
        <v>5</v>
      </c>
      <c r="BT434" t="s">
        <v>106</v>
      </c>
      <c r="BU434" t="s">
        <v>107</v>
      </c>
      <c r="BV434" t="s">
        <v>108</v>
      </c>
      <c r="BW434">
        <v>0</v>
      </c>
      <c r="BX434" t="s">
        <v>513</v>
      </c>
    </row>
    <row r="435" spans="1:76" x14ac:dyDescent="0.25">
      <c r="A435">
        <v>350410</v>
      </c>
      <c r="B435" t="s">
        <v>1840</v>
      </c>
      <c r="C435" t="s">
        <v>279</v>
      </c>
      <c r="D435" t="s">
        <v>280</v>
      </c>
      <c r="E435" t="s">
        <v>343</v>
      </c>
      <c r="F435" t="s">
        <v>344</v>
      </c>
      <c r="G435" t="s">
        <v>81</v>
      </c>
      <c r="H435" t="s">
        <v>82</v>
      </c>
      <c r="I435" t="s">
        <v>283</v>
      </c>
      <c r="J435" t="s">
        <v>284</v>
      </c>
      <c r="K435" t="s">
        <v>1841</v>
      </c>
      <c r="L435" t="s">
        <v>1542</v>
      </c>
      <c r="M435" t="s">
        <v>1842</v>
      </c>
      <c r="N435">
        <v>79500</v>
      </c>
      <c r="O435">
        <v>13.33</v>
      </c>
      <c r="P435">
        <f>SUM(Table1[[#This Row],[Weight]]*170000)</f>
        <v>90100</v>
      </c>
      <c r="Q435">
        <v>0</v>
      </c>
      <c r="R435">
        <v>0</v>
      </c>
      <c r="S435">
        <v>0</v>
      </c>
      <c r="T435" t="s">
        <v>187</v>
      </c>
      <c r="U435" t="s">
        <v>187</v>
      </c>
      <c r="V435" t="s">
        <v>188</v>
      </c>
      <c r="W435" t="s">
        <v>188</v>
      </c>
      <c r="X435">
        <v>0</v>
      </c>
      <c r="Y435" t="s">
        <v>87</v>
      </c>
      <c r="Z435" t="s">
        <v>87</v>
      </c>
      <c r="AA435" t="s">
        <v>87</v>
      </c>
      <c r="AB435" t="s">
        <v>108</v>
      </c>
      <c r="AC435">
        <v>0</v>
      </c>
      <c r="AD435">
        <v>0</v>
      </c>
      <c r="AE435">
        <v>0</v>
      </c>
      <c r="AF435">
        <v>0</v>
      </c>
      <c r="AG435" t="s">
        <v>116</v>
      </c>
      <c r="AH435" t="s">
        <v>117</v>
      </c>
      <c r="AI435" t="s">
        <v>189</v>
      </c>
      <c r="AK435" t="s">
        <v>90</v>
      </c>
      <c r="AL435">
        <v>0.53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45</v>
      </c>
      <c r="AU435" t="s">
        <v>91</v>
      </c>
      <c r="AV435" t="s">
        <v>1803</v>
      </c>
      <c r="AW435" t="s">
        <v>1524</v>
      </c>
      <c r="AX435" t="s">
        <v>90</v>
      </c>
      <c r="AY435" t="s">
        <v>90</v>
      </c>
      <c r="AZ435" t="s">
        <v>90</v>
      </c>
      <c r="BA435" t="s">
        <v>90</v>
      </c>
      <c r="BB435" t="s">
        <v>92</v>
      </c>
      <c r="BC435" t="s">
        <v>93</v>
      </c>
      <c r="BD435" t="s">
        <v>94</v>
      </c>
      <c r="BE435" t="s">
        <v>95</v>
      </c>
      <c r="BF435" t="s">
        <v>287</v>
      </c>
      <c r="BG435" t="s">
        <v>288</v>
      </c>
      <c r="BH435" t="s">
        <v>289</v>
      </c>
      <c r="BI435" t="s">
        <v>280</v>
      </c>
      <c r="BJ435" t="s">
        <v>100</v>
      </c>
      <c r="BK435" t="s">
        <v>101</v>
      </c>
      <c r="BL435" t="s">
        <v>102</v>
      </c>
      <c r="BM435" t="s">
        <v>103</v>
      </c>
      <c r="BN435" t="s">
        <v>104</v>
      </c>
      <c r="BO435" s="1">
        <v>45006.638923611099</v>
      </c>
      <c r="BP435" t="s">
        <v>105</v>
      </c>
      <c r="BQ435" t="s">
        <v>93</v>
      </c>
      <c r="BS435">
        <v>5</v>
      </c>
      <c r="BT435" t="s">
        <v>106</v>
      </c>
      <c r="BU435" t="s">
        <v>107</v>
      </c>
      <c r="BV435" t="s">
        <v>108</v>
      </c>
      <c r="BW435">
        <v>0</v>
      </c>
      <c r="BX435" t="s">
        <v>513</v>
      </c>
    </row>
    <row r="436" spans="1:76" x14ac:dyDescent="0.25">
      <c r="A436">
        <v>350411</v>
      </c>
      <c r="B436" t="s">
        <v>1843</v>
      </c>
      <c r="C436" t="s">
        <v>77</v>
      </c>
      <c r="D436" t="s">
        <v>78</v>
      </c>
      <c r="E436" t="s">
        <v>777</v>
      </c>
      <c r="F436" t="s">
        <v>778</v>
      </c>
      <c r="G436" t="s">
        <v>81</v>
      </c>
      <c r="H436" t="s">
        <v>82</v>
      </c>
      <c r="I436" t="s">
        <v>148</v>
      </c>
      <c r="J436" t="s">
        <v>369</v>
      </c>
      <c r="K436" t="s">
        <v>1844</v>
      </c>
      <c r="L436" t="s">
        <v>1845</v>
      </c>
      <c r="M436" t="s">
        <v>86</v>
      </c>
      <c r="N436">
        <v>0</v>
      </c>
      <c r="O436">
        <v>10</v>
      </c>
      <c r="P436">
        <v>0</v>
      </c>
      <c r="Q436">
        <v>0</v>
      </c>
      <c r="R436">
        <v>0</v>
      </c>
      <c r="S436">
        <v>0</v>
      </c>
      <c r="X436">
        <v>0</v>
      </c>
      <c r="Y436" t="s">
        <v>87</v>
      </c>
      <c r="Z436" t="s">
        <v>87</v>
      </c>
      <c r="AA436" t="s">
        <v>87</v>
      </c>
      <c r="AB436" t="s">
        <v>87</v>
      </c>
      <c r="AC436">
        <v>0</v>
      </c>
      <c r="AD436">
        <v>0</v>
      </c>
      <c r="AE436">
        <v>0</v>
      </c>
      <c r="AF436">
        <v>0</v>
      </c>
      <c r="AG436" t="s">
        <v>372</v>
      </c>
      <c r="AH436" t="s">
        <v>373</v>
      </c>
      <c r="AI436" t="s">
        <v>90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45</v>
      </c>
      <c r="AU436" t="s">
        <v>91</v>
      </c>
      <c r="AV436" t="s">
        <v>90</v>
      </c>
      <c r="AW436" t="s">
        <v>90</v>
      </c>
      <c r="AX436" t="s">
        <v>90</v>
      </c>
      <c r="AY436" t="s">
        <v>90</v>
      </c>
      <c r="BB436" t="s">
        <v>374</v>
      </c>
      <c r="BC436" t="s">
        <v>375</v>
      </c>
      <c r="BD436" t="s">
        <v>376</v>
      </c>
      <c r="BE436" t="s">
        <v>377</v>
      </c>
      <c r="BF436" t="s">
        <v>152</v>
      </c>
      <c r="BG436" t="s">
        <v>153</v>
      </c>
      <c r="BH436" t="s">
        <v>154</v>
      </c>
      <c r="BI436" t="s">
        <v>155</v>
      </c>
      <c r="BJ436" t="s">
        <v>100</v>
      </c>
      <c r="BK436" t="s">
        <v>101</v>
      </c>
      <c r="BL436" t="s">
        <v>102</v>
      </c>
      <c r="BM436" t="s">
        <v>103</v>
      </c>
      <c r="BN436" t="s">
        <v>104</v>
      </c>
      <c r="BO436" s="1">
        <v>45006.597523148201</v>
      </c>
      <c r="BP436" t="s">
        <v>105</v>
      </c>
      <c r="BQ436" t="s">
        <v>93</v>
      </c>
      <c r="BS436">
        <v>5</v>
      </c>
      <c r="BT436" t="s">
        <v>106</v>
      </c>
      <c r="BU436" t="s">
        <v>107</v>
      </c>
      <c r="BV436" t="s">
        <v>108</v>
      </c>
      <c r="BW436">
        <v>0</v>
      </c>
      <c r="BX436" t="s">
        <v>109</v>
      </c>
    </row>
    <row r="437" spans="1:76" x14ac:dyDescent="0.25">
      <c r="A437">
        <v>350412</v>
      </c>
      <c r="B437" t="s">
        <v>1846</v>
      </c>
      <c r="C437" t="s">
        <v>77</v>
      </c>
      <c r="D437" t="s">
        <v>78</v>
      </c>
      <c r="E437" t="s">
        <v>777</v>
      </c>
      <c r="F437" t="s">
        <v>778</v>
      </c>
      <c r="G437" t="s">
        <v>81</v>
      </c>
      <c r="H437" t="s">
        <v>82</v>
      </c>
      <c r="I437" t="s">
        <v>148</v>
      </c>
      <c r="J437" t="s">
        <v>369</v>
      </c>
      <c r="K437" t="s">
        <v>1847</v>
      </c>
      <c r="L437" t="s">
        <v>1848</v>
      </c>
      <c r="M437" t="s">
        <v>86</v>
      </c>
      <c r="N437">
        <v>0</v>
      </c>
      <c r="O437">
        <v>10</v>
      </c>
      <c r="P437">
        <v>0</v>
      </c>
      <c r="Q437">
        <v>0</v>
      </c>
      <c r="R437">
        <v>0</v>
      </c>
      <c r="S437">
        <v>0</v>
      </c>
      <c r="X437">
        <v>0</v>
      </c>
      <c r="Y437" t="s">
        <v>87</v>
      </c>
      <c r="Z437" t="s">
        <v>87</v>
      </c>
      <c r="AA437" t="s">
        <v>87</v>
      </c>
      <c r="AB437" t="s">
        <v>87</v>
      </c>
      <c r="AC437">
        <v>0</v>
      </c>
      <c r="AD437">
        <v>0</v>
      </c>
      <c r="AE437">
        <v>0</v>
      </c>
      <c r="AF437">
        <v>0</v>
      </c>
      <c r="AG437" t="s">
        <v>372</v>
      </c>
      <c r="AH437" t="s">
        <v>373</v>
      </c>
      <c r="AI437" t="s">
        <v>90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45</v>
      </c>
      <c r="AU437" t="s">
        <v>91</v>
      </c>
      <c r="AV437" t="s">
        <v>90</v>
      </c>
      <c r="AW437" t="s">
        <v>90</v>
      </c>
      <c r="AX437" t="s">
        <v>90</v>
      </c>
      <c r="AY437" t="s">
        <v>90</v>
      </c>
      <c r="BB437" t="s">
        <v>374</v>
      </c>
      <c r="BC437" t="s">
        <v>375</v>
      </c>
      <c r="BD437" t="s">
        <v>376</v>
      </c>
      <c r="BE437" t="s">
        <v>377</v>
      </c>
      <c r="BF437" t="s">
        <v>152</v>
      </c>
      <c r="BG437" t="s">
        <v>153</v>
      </c>
      <c r="BH437" t="s">
        <v>154</v>
      </c>
      <c r="BI437" t="s">
        <v>155</v>
      </c>
      <c r="BJ437" t="s">
        <v>100</v>
      </c>
      <c r="BK437" t="s">
        <v>101</v>
      </c>
      <c r="BL437" t="s">
        <v>102</v>
      </c>
      <c r="BM437" t="s">
        <v>103</v>
      </c>
      <c r="BN437" t="s">
        <v>104</v>
      </c>
      <c r="BO437" s="1">
        <v>45006.597407407397</v>
      </c>
      <c r="BP437" t="s">
        <v>105</v>
      </c>
      <c r="BQ437" t="s">
        <v>93</v>
      </c>
      <c r="BS437">
        <v>5</v>
      </c>
      <c r="BT437" t="s">
        <v>106</v>
      </c>
      <c r="BU437" t="s">
        <v>107</v>
      </c>
      <c r="BV437" t="s">
        <v>108</v>
      </c>
      <c r="BW437">
        <v>0</v>
      </c>
      <c r="BX437" t="s">
        <v>109</v>
      </c>
    </row>
    <row r="438" spans="1:76" x14ac:dyDescent="0.25">
      <c r="A438">
        <v>350413</v>
      </c>
      <c r="B438" t="s">
        <v>1849</v>
      </c>
      <c r="C438" t="s">
        <v>77</v>
      </c>
      <c r="D438" t="s">
        <v>78</v>
      </c>
      <c r="E438" t="s">
        <v>777</v>
      </c>
      <c r="F438" t="s">
        <v>778</v>
      </c>
      <c r="G438" t="s">
        <v>81</v>
      </c>
      <c r="H438" t="s">
        <v>82</v>
      </c>
      <c r="I438" t="s">
        <v>148</v>
      </c>
      <c r="J438" t="s">
        <v>369</v>
      </c>
      <c r="K438" t="s">
        <v>1850</v>
      </c>
      <c r="L438" t="s">
        <v>1851</v>
      </c>
      <c r="M438" t="s">
        <v>86</v>
      </c>
      <c r="N438">
        <v>0</v>
      </c>
      <c r="O438">
        <v>10</v>
      </c>
      <c r="P438">
        <v>0</v>
      </c>
      <c r="Q438">
        <v>0</v>
      </c>
      <c r="R438">
        <v>0</v>
      </c>
      <c r="S438">
        <v>0</v>
      </c>
      <c r="X438">
        <v>0</v>
      </c>
      <c r="Y438" t="s">
        <v>87</v>
      </c>
      <c r="Z438" t="s">
        <v>87</v>
      </c>
      <c r="AA438" t="s">
        <v>87</v>
      </c>
      <c r="AB438" t="s">
        <v>87</v>
      </c>
      <c r="AC438">
        <v>0</v>
      </c>
      <c r="AD438">
        <v>0</v>
      </c>
      <c r="AE438">
        <v>0</v>
      </c>
      <c r="AF438">
        <v>0</v>
      </c>
      <c r="AG438" t="s">
        <v>372</v>
      </c>
      <c r="AH438" t="s">
        <v>373</v>
      </c>
      <c r="AI438" t="s">
        <v>90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45</v>
      </c>
      <c r="AU438" t="s">
        <v>91</v>
      </c>
      <c r="AV438" t="s">
        <v>90</v>
      </c>
      <c r="AW438" t="s">
        <v>90</v>
      </c>
      <c r="AX438" t="s">
        <v>90</v>
      </c>
      <c r="AY438" t="s">
        <v>90</v>
      </c>
      <c r="BB438" t="s">
        <v>374</v>
      </c>
      <c r="BC438" t="s">
        <v>375</v>
      </c>
      <c r="BD438" t="s">
        <v>376</v>
      </c>
      <c r="BE438" t="s">
        <v>377</v>
      </c>
      <c r="BF438" t="s">
        <v>152</v>
      </c>
      <c r="BG438" t="s">
        <v>153</v>
      </c>
      <c r="BH438" t="s">
        <v>154</v>
      </c>
      <c r="BI438" t="s">
        <v>155</v>
      </c>
      <c r="BJ438" t="s">
        <v>100</v>
      </c>
      <c r="BK438" t="s">
        <v>101</v>
      </c>
      <c r="BL438" t="s">
        <v>102</v>
      </c>
      <c r="BM438" t="s">
        <v>103</v>
      </c>
      <c r="BN438" t="s">
        <v>104</v>
      </c>
      <c r="BO438" s="1">
        <v>45006.597291666701</v>
      </c>
      <c r="BP438" t="s">
        <v>105</v>
      </c>
      <c r="BQ438" t="s">
        <v>93</v>
      </c>
      <c r="BS438">
        <v>5</v>
      </c>
      <c r="BT438" t="s">
        <v>106</v>
      </c>
      <c r="BU438" t="s">
        <v>107</v>
      </c>
      <c r="BV438" t="s">
        <v>108</v>
      </c>
      <c r="BW438">
        <v>0</v>
      </c>
      <c r="BX438" t="s">
        <v>109</v>
      </c>
    </row>
    <row r="439" spans="1:76" x14ac:dyDescent="0.25">
      <c r="A439">
        <v>350414</v>
      </c>
      <c r="B439" t="s">
        <v>1852</v>
      </c>
      <c r="C439" t="s">
        <v>77</v>
      </c>
      <c r="D439" t="s">
        <v>78</v>
      </c>
      <c r="E439" t="s">
        <v>777</v>
      </c>
      <c r="F439" t="s">
        <v>778</v>
      </c>
      <c r="G439" t="s">
        <v>81</v>
      </c>
      <c r="H439" t="s">
        <v>82</v>
      </c>
      <c r="I439" t="s">
        <v>148</v>
      </c>
      <c r="J439" t="s">
        <v>369</v>
      </c>
      <c r="K439" t="s">
        <v>1853</v>
      </c>
      <c r="L439" t="s">
        <v>1854</v>
      </c>
      <c r="M439" t="s">
        <v>86</v>
      </c>
      <c r="N439">
        <v>0</v>
      </c>
      <c r="O439">
        <v>10</v>
      </c>
      <c r="P439">
        <v>0</v>
      </c>
      <c r="Q439">
        <v>0</v>
      </c>
      <c r="R439">
        <v>0</v>
      </c>
      <c r="S439">
        <v>0</v>
      </c>
      <c r="X439">
        <v>0</v>
      </c>
      <c r="Y439" t="s">
        <v>87</v>
      </c>
      <c r="Z439" t="s">
        <v>87</v>
      </c>
      <c r="AA439" t="s">
        <v>87</v>
      </c>
      <c r="AB439" t="s">
        <v>87</v>
      </c>
      <c r="AC439">
        <v>0</v>
      </c>
      <c r="AD439">
        <v>0</v>
      </c>
      <c r="AE439">
        <v>0</v>
      </c>
      <c r="AF439">
        <v>0</v>
      </c>
      <c r="AG439" t="s">
        <v>372</v>
      </c>
      <c r="AH439" t="s">
        <v>373</v>
      </c>
      <c r="AI439" t="s">
        <v>90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45</v>
      </c>
      <c r="AU439" t="s">
        <v>91</v>
      </c>
      <c r="AV439" t="s">
        <v>90</v>
      </c>
      <c r="AW439" t="s">
        <v>90</v>
      </c>
      <c r="AX439" t="s">
        <v>90</v>
      </c>
      <c r="AY439" t="s">
        <v>90</v>
      </c>
      <c r="BB439" t="s">
        <v>374</v>
      </c>
      <c r="BC439" t="s">
        <v>375</v>
      </c>
      <c r="BD439" t="s">
        <v>376</v>
      </c>
      <c r="BE439" t="s">
        <v>377</v>
      </c>
      <c r="BF439" t="s">
        <v>152</v>
      </c>
      <c r="BG439" t="s">
        <v>153</v>
      </c>
      <c r="BH439" t="s">
        <v>154</v>
      </c>
      <c r="BI439" t="s">
        <v>155</v>
      </c>
      <c r="BJ439" t="s">
        <v>100</v>
      </c>
      <c r="BK439" t="s">
        <v>101</v>
      </c>
      <c r="BL439" t="s">
        <v>102</v>
      </c>
      <c r="BM439" t="s">
        <v>103</v>
      </c>
      <c r="BN439" t="s">
        <v>104</v>
      </c>
      <c r="BO439" s="1">
        <v>45006.597175925897</v>
      </c>
      <c r="BP439" t="s">
        <v>105</v>
      </c>
      <c r="BQ439" t="s">
        <v>93</v>
      </c>
      <c r="BS439">
        <v>5</v>
      </c>
      <c r="BT439" t="s">
        <v>106</v>
      </c>
      <c r="BU439" t="s">
        <v>107</v>
      </c>
      <c r="BV439" t="s">
        <v>108</v>
      </c>
      <c r="BW439">
        <v>0</v>
      </c>
      <c r="BX439" t="s">
        <v>109</v>
      </c>
    </row>
    <row r="440" spans="1:76" x14ac:dyDescent="0.25">
      <c r="A440">
        <v>350415</v>
      </c>
      <c r="B440" t="s">
        <v>1855</v>
      </c>
      <c r="C440" t="s">
        <v>77</v>
      </c>
      <c r="D440" t="s">
        <v>78</v>
      </c>
      <c r="E440" t="s">
        <v>777</v>
      </c>
      <c r="F440" t="s">
        <v>778</v>
      </c>
      <c r="G440" t="s">
        <v>81</v>
      </c>
      <c r="H440" t="s">
        <v>82</v>
      </c>
      <c r="I440" t="s">
        <v>148</v>
      </c>
      <c r="J440" t="s">
        <v>369</v>
      </c>
      <c r="K440" t="s">
        <v>1856</v>
      </c>
      <c r="L440" t="s">
        <v>1857</v>
      </c>
      <c r="M440" t="s">
        <v>86</v>
      </c>
      <c r="N440">
        <v>0</v>
      </c>
      <c r="O440">
        <v>10</v>
      </c>
      <c r="P440">
        <v>0</v>
      </c>
      <c r="Q440">
        <v>0</v>
      </c>
      <c r="R440">
        <v>0</v>
      </c>
      <c r="S440">
        <v>0</v>
      </c>
      <c r="X440">
        <v>0</v>
      </c>
      <c r="Y440" t="s">
        <v>87</v>
      </c>
      <c r="Z440" t="s">
        <v>87</v>
      </c>
      <c r="AA440" t="s">
        <v>87</v>
      </c>
      <c r="AB440" t="s">
        <v>87</v>
      </c>
      <c r="AC440">
        <v>0</v>
      </c>
      <c r="AD440">
        <v>0</v>
      </c>
      <c r="AE440">
        <v>0</v>
      </c>
      <c r="AF440">
        <v>0</v>
      </c>
      <c r="AG440" t="s">
        <v>372</v>
      </c>
      <c r="AH440" t="s">
        <v>373</v>
      </c>
      <c r="AI440" t="s">
        <v>90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45</v>
      </c>
      <c r="AU440" t="s">
        <v>91</v>
      </c>
      <c r="AV440" t="s">
        <v>90</v>
      </c>
      <c r="AW440" t="s">
        <v>90</v>
      </c>
      <c r="AX440" t="s">
        <v>90</v>
      </c>
      <c r="AY440" t="s">
        <v>90</v>
      </c>
      <c r="BB440" t="s">
        <v>374</v>
      </c>
      <c r="BC440" t="s">
        <v>375</v>
      </c>
      <c r="BD440" t="s">
        <v>376</v>
      </c>
      <c r="BE440" t="s">
        <v>377</v>
      </c>
      <c r="BF440" t="s">
        <v>152</v>
      </c>
      <c r="BG440" t="s">
        <v>153</v>
      </c>
      <c r="BH440" t="s">
        <v>154</v>
      </c>
      <c r="BI440" t="s">
        <v>155</v>
      </c>
      <c r="BJ440" t="s">
        <v>100</v>
      </c>
      <c r="BK440" t="s">
        <v>101</v>
      </c>
      <c r="BL440" t="s">
        <v>102</v>
      </c>
      <c r="BM440" t="s">
        <v>103</v>
      </c>
      <c r="BN440" t="s">
        <v>104</v>
      </c>
      <c r="BO440" s="1">
        <v>45006.597060185202</v>
      </c>
      <c r="BP440" t="s">
        <v>105</v>
      </c>
      <c r="BQ440" t="s">
        <v>93</v>
      </c>
      <c r="BS440">
        <v>5</v>
      </c>
      <c r="BT440" t="s">
        <v>106</v>
      </c>
      <c r="BU440" t="s">
        <v>107</v>
      </c>
      <c r="BV440" t="s">
        <v>108</v>
      </c>
      <c r="BW440">
        <v>0</v>
      </c>
      <c r="BX440" t="s">
        <v>109</v>
      </c>
    </row>
    <row r="441" spans="1:76" x14ac:dyDescent="0.25">
      <c r="A441">
        <v>350416</v>
      </c>
      <c r="B441" t="s">
        <v>1858</v>
      </c>
      <c r="C441" t="s">
        <v>279</v>
      </c>
      <c r="D441" t="s">
        <v>280</v>
      </c>
      <c r="E441" t="s">
        <v>343</v>
      </c>
      <c r="F441" t="s">
        <v>344</v>
      </c>
      <c r="G441" t="s">
        <v>81</v>
      </c>
      <c r="H441" t="s">
        <v>82</v>
      </c>
      <c r="I441" t="s">
        <v>283</v>
      </c>
      <c r="J441" t="s">
        <v>284</v>
      </c>
      <c r="K441" t="s">
        <v>1859</v>
      </c>
      <c r="L441" t="s">
        <v>1515</v>
      </c>
      <c r="M441" t="s">
        <v>1860</v>
      </c>
      <c r="N441">
        <v>478500</v>
      </c>
      <c r="O441">
        <v>13.33</v>
      </c>
      <c r="P441">
        <f>SUM(Table1[[#This Row],[Weight]]*170000)</f>
        <v>542300</v>
      </c>
      <c r="Q441">
        <v>0</v>
      </c>
      <c r="R441">
        <v>0</v>
      </c>
      <c r="S441">
        <v>0</v>
      </c>
      <c r="T441" t="s">
        <v>187</v>
      </c>
      <c r="U441" t="s">
        <v>187</v>
      </c>
      <c r="V441" t="s">
        <v>188</v>
      </c>
      <c r="W441" t="s">
        <v>188</v>
      </c>
      <c r="X441">
        <v>0</v>
      </c>
      <c r="Y441" t="s">
        <v>87</v>
      </c>
      <c r="Z441" t="s">
        <v>87</v>
      </c>
      <c r="AA441" t="s">
        <v>87</v>
      </c>
      <c r="AB441" t="s">
        <v>108</v>
      </c>
      <c r="AC441">
        <v>0</v>
      </c>
      <c r="AD441">
        <v>0</v>
      </c>
      <c r="AE441">
        <v>0</v>
      </c>
      <c r="AF441">
        <v>0</v>
      </c>
      <c r="AG441" t="s">
        <v>116</v>
      </c>
      <c r="AH441" t="s">
        <v>117</v>
      </c>
      <c r="AI441" t="s">
        <v>189</v>
      </c>
      <c r="AK441" t="s">
        <v>90</v>
      </c>
      <c r="AL441">
        <v>3.19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45</v>
      </c>
      <c r="AU441" t="s">
        <v>91</v>
      </c>
      <c r="AV441" t="s">
        <v>1861</v>
      </c>
      <c r="AW441" t="s">
        <v>1518</v>
      </c>
      <c r="AX441" t="s">
        <v>90</v>
      </c>
      <c r="AY441" t="s">
        <v>90</v>
      </c>
      <c r="AZ441" t="s">
        <v>90</v>
      </c>
      <c r="BA441" t="s">
        <v>90</v>
      </c>
      <c r="BB441" t="s">
        <v>92</v>
      </c>
      <c r="BC441" t="s">
        <v>93</v>
      </c>
      <c r="BD441" t="s">
        <v>94</v>
      </c>
      <c r="BE441" t="s">
        <v>95</v>
      </c>
      <c r="BF441" t="s">
        <v>287</v>
      </c>
      <c r="BG441" t="s">
        <v>288</v>
      </c>
      <c r="BH441" t="s">
        <v>289</v>
      </c>
      <c r="BI441" t="s">
        <v>280</v>
      </c>
      <c r="BJ441" t="s">
        <v>100</v>
      </c>
      <c r="BK441" t="s">
        <v>101</v>
      </c>
      <c r="BL441" t="s">
        <v>102</v>
      </c>
      <c r="BM441" t="s">
        <v>103</v>
      </c>
      <c r="BN441" t="s">
        <v>104</v>
      </c>
      <c r="BO441" s="1">
        <v>45006.639120370397</v>
      </c>
      <c r="BP441" t="s">
        <v>105</v>
      </c>
      <c r="BQ441" t="s">
        <v>93</v>
      </c>
      <c r="BS441">
        <v>5</v>
      </c>
      <c r="BT441" t="s">
        <v>106</v>
      </c>
      <c r="BU441" t="s">
        <v>107</v>
      </c>
      <c r="BV441" t="s">
        <v>108</v>
      </c>
      <c r="BW441">
        <v>0</v>
      </c>
      <c r="BX441" t="s">
        <v>513</v>
      </c>
    </row>
    <row r="442" spans="1:76" x14ac:dyDescent="0.25">
      <c r="A442">
        <v>350417</v>
      </c>
      <c r="B442" t="s">
        <v>1862</v>
      </c>
      <c r="C442" t="s">
        <v>77</v>
      </c>
      <c r="D442" t="s">
        <v>78</v>
      </c>
      <c r="E442" t="s">
        <v>777</v>
      </c>
      <c r="F442" t="s">
        <v>778</v>
      </c>
      <c r="G442" t="s">
        <v>81</v>
      </c>
      <c r="H442" t="s">
        <v>82</v>
      </c>
      <c r="I442" t="s">
        <v>148</v>
      </c>
      <c r="J442" t="s">
        <v>369</v>
      </c>
      <c r="K442" t="s">
        <v>1863</v>
      </c>
      <c r="L442" t="s">
        <v>1864</v>
      </c>
      <c r="M442" t="s">
        <v>86</v>
      </c>
      <c r="N442">
        <v>0</v>
      </c>
      <c r="O442">
        <v>10</v>
      </c>
      <c r="P442">
        <v>0</v>
      </c>
      <c r="Q442">
        <v>0</v>
      </c>
      <c r="R442">
        <v>0</v>
      </c>
      <c r="S442">
        <v>0</v>
      </c>
      <c r="X442">
        <v>0</v>
      </c>
      <c r="Y442" t="s">
        <v>87</v>
      </c>
      <c r="Z442" t="s">
        <v>87</v>
      </c>
      <c r="AA442" t="s">
        <v>87</v>
      </c>
      <c r="AB442" t="s">
        <v>87</v>
      </c>
      <c r="AC442">
        <v>0</v>
      </c>
      <c r="AD442">
        <v>0</v>
      </c>
      <c r="AE442">
        <v>0</v>
      </c>
      <c r="AF442">
        <v>0</v>
      </c>
      <c r="AG442" t="s">
        <v>372</v>
      </c>
      <c r="AH442" t="s">
        <v>373</v>
      </c>
      <c r="AI442" t="s">
        <v>90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45</v>
      </c>
      <c r="AU442" t="s">
        <v>91</v>
      </c>
      <c r="AV442" t="s">
        <v>90</v>
      </c>
      <c r="AW442" t="s">
        <v>90</v>
      </c>
      <c r="AX442" t="s">
        <v>90</v>
      </c>
      <c r="AY442" t="s">
        <v>90</v>
      </c>
      <c r="BB442" t="s">
        <v>374</v>
      </c>
      <c r="BC442" t="s">
        <v>375</v>
      </c>
      <c r="BD442" t="s">
        <v>376</v>
      </c>
      <c r="BE442" t="s">
        <v>377</v>
      </c>
      <c r="BF442" t="s">
        <v>152</v>
      </c>
      <c r="BG442" t="s">
        <v>153</v>
      </c>
      <c r="BH442" t="s">
        <v>154</v>
      </c>
      <c r="BI442" t="s">
        <v>155</v>
      </c>
      <c r="BJ442" t="s">
        <v>100</v>
      </c>
      <c r="BK442" t="s">
        <v>101</v>
      </c>
      <c r="BL442" t="s">
        <v>102</v>
      </c>
      <c r="BM442" t="s">
        <v>103</v>
      </c>
      <c r="BN442" t="s">
        <v>104</v>
      </c>
      <c r="BO442" s="1">
        <v>45006.598298611098</v>
      </c>
      <c r="BP442" t="s">
        <v>105</v>
      </c>
      <c r="BQ442" t="s">
        <v>93</v>
      </c>
      <c r="BS442">
        <v>5</v>
      </c>
      <c r="BT442" t="s">
        <v>106</v>
      </c>
      <c r="BU442" t="s">
        <v>107</v>
      </c>
      <c r="BV442" t="s">
        <v>108</v>
      </c>
      <c r="BW442">
        <v>0</v>
      </c>
      <c r="BX442" t="s">
        <v>109</v>
      </c>
    </row>
    <row r="443" spans="1:76" x14ac:dyDescent="0.25">
      <c r="A443">
        <v>350418</v>
      </c>
      <c r="B443" t="s">
        <v>1865</v>
      </c>
      <c r="C443" t="s">
        <v>279</v>
      </c>
      <c r="D443" t="s">
        <v>280</v>
      </c>
      <c r="E443" t="s">
        <v>343</v>
      </c>
      <c r="F443" t="s">
        <v>344</v>
      </c>
      <c r="G443" t="s">
        <v>81</v>
      </c>
      <c r="H443" t="s">
        <v>82</v>
      </c>
      <c r="I443" t="s">
        <v>283</v>
      </c>
      <c r="J443" t="s">
        <v>284</v>
      </c>
      <c r="K443" t="s">
        <v>1866</v>
      </c>
      <c r="L443" t="s">
        <v>1686</v>
      </c>
      <c r="M443" t="s">
        <v>1867</v>
      </c>
      <c r="N443">
        <v>219000</v>
      </c>
      <c r="O443">
        <v>13.33</v>
      </c>
      <c r="P443">
        <f>SUM(Table1[[#This Row],[Weight]]*170000)</f>
        <v>248200</v>
      </c>
      <c r="Q443">
        <v>0</v>
      </c>
      <c r="R443">
        <v>0</v>
      </c>
      <c r="S443">
        <v>0</v>
      </c>
      <c r="T443" t="s">
        <v>187</v>
      </c>
      <c r="U443" t="s">
        <v>187</v>
      </c>
      <c r="V443" t="s">
        <v>188</v>
      </c>
      <c r="W443" t="s">
        <v>188</v>
      </c>
      <c r="X443">
        <v>0</v>
      </c>
      <c r="Y443" t="s">
        <v>87</v>
      </c>
      <c r="Z443" t="s">
        <v>87</v>
      </c>
      <c r="AA443" t="s">
        <v>87</v>
      </c>
      <c r="AB443" t="s">
        <v>108</v>
      </c>
      <c r="AC443">
        <v>0</v>
      </c>
      <c r="AD443">
        <v>0</v>
      </c>
      <c r="AE443">
        <v>0</v>
      </c>
      <c r="AF443">
        <v>0</v>
      </c>
      <c r="AG443" t="s">
        <v>116</v>
      </c>
      <c r="AH443" t="s">
        <v>117</v>
      </c>
      <c r="AI443" t="s">
        <v>189</v>
      </c>
      <c r="AK443" t="s">
        <v>90</v>
      </c>
      <c r="AL443">
        <v>1.46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45</v>
      </c>
      <c r="AU443" t="s">
        <v>91</v>
      </c>
      <c r="AV443" t="s">
        <v>1725</v>
      </c>
      <c r="AW443" t="s">
        <v>1524</v>
      </c>
      <c r="AX443" t="s">
        <v>90</v>
      </c>
      <c r="AY443" t="s">
        <v>90</v>
      </c>
      <c r="AZ443" t="s">
        <v>90</v>
      </c>
      <c r="BA443" t="s">
        <v>90</v>
      </c>
      <c r="BB443" t="s">
        <v>92</v>
      </c>
      <c r="BC443" t="s">
        <v>93</v>
      </c>
      <c r="BD443" t="s">
        <v>94</v>
      </c>
      <c r="BE443" t="s">
        <v>95</v>
      </c>
      <c r="BF443" t="s">
        <v>287</v>
      </c>
      <c r="BG443" t="s">
        <v>288</v>
      </c>
      <c r="BH443" t="s">
        <v>289</v>
      </c>
      <c r="BI443" t="s">
        <v>280</v>
      </c>
      <c r="BJ443" t="s">
        <v>100</v>
      </c>
      <c r="BK443" t="s">
        <v>101</v>
      </c>
      <c r="BL443" t="s">
        <v>102</v>
      </c>
      <c r="BM443" t="s">
        <v>103</v>
      </c>
      <c r="BN443" t="s">
        <v>104</v>
      </c>
      <c r="BO443" s="1">
        <v>45006.639340277798</v>
      </c>
      <c r="BP443" t="s">
        <v>105</v>
      </c>
      <c r="BQ443" t="s">
        <v>93</v>
      </c>
      <c r="BS443">
        <v>5</v>
      </c>
      <c r="BT443" t="s">
        <v>106</v>
      </c>
      <c r="BU443" t="s">
        <v>107</v>
      </c>
      <c r="BV443" t="s">
        <v>108</v>
      </c>
      <c r="BW443">
        <v>0</v>
      </c>
      <c r="BX443" t="s">
        <v>513</v>
      </c>
    </row>
    <row r="444" spans="1:76" x14ac:dyDescent="0.25">
      <c r="A444">
        <v>350419</v>
      </c>
      <c r="B444" t="s">
        <v>1868</v>
      </c>
      <c r="C444" t="s">
        <v>77</v>
      </c>
      <c r="D444" t="s">
        <v>78</v>
      </c>
      <c r="E444" t="s">
        <v>777</v>
      </c>
      <c r="F444" t="s">
        <v>778</v>
      </c>
      <c r="G444" t="s">
        <v>81</v>
      </c>
      <c r="H444" t="s">
        <v>82</v>
      </c>
      <c r="I444" t="s">
        <v>148</v>
      </c>
      <c r="J444" t="s">
        <v>369</v>
      </c>
      <c r="K444" t="s">
        <v>1869</v>
      </c>
      <c r="L444" t="s">
        <v>1870</v>
      </c>
      <c r="M444" t="s">
        <v>86</v>
      </c>
      <c r="N444">
        <v>0</v>
      </c>
      <c r="O444">
        <v>10</v>
      </c>
      <c r="P444">
        <v>0</v>
      </c>
      <c r="Q444">
        <v>0</v>
      </c>
      <c r="R444">
        <v>0</v>
      </c>
      <c r="S444">
        <v>0</v>
      </c>
      <c r="X444">
        <v>0</v>
      </c>
      <c r="Y444" t="s">
        <v>87</v>
      </c>
      <c r="Z444" t="s">
        <v>87</v>
      </c>
      <c r="AA444" t="s">
        <v>87</v>
      </c>
      <c r="AB444" t="s">
        <v>87</v>
      </c>
      <c r="AC444">
        <v>0</v>
      </c>
      <c r="AD444">
        <v>0</v>
      </c>
      <c r="AE444">
        <v>0</v>
      </c>
      <c r="AF444">
        <v>0</v>
      </c>
      <c r="AG444" t="s">
        <v>372</v>
      </c>
      <c r="AH444" t="s">
        <v>373</v>
      </c>
      <c r="AI444" t="s">
        <v>90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45</v>
      </c>
      <c r="AU444" t="s">
        <v>91</v>
      </c>
      <c r="AV444" t="s">
        <v>90</v>
      </c>
      <c r="AW444" t="s">
        <v>90</v>
      </c>
      <c r="AX444" t="s">
        <v>90</v>
      </c>
      <c r="AY444" t="s">
        <v>90</v>
      </c>
      <c r="BB444" t="s">
        <v>374</v>
      </c>
      <c r="BC444" t="s">
        <v>375</v>
      </c>
      <c r="BD444" t="s">
        <v>376</v>
      </c>
      <c r="BE444" t="s">
        <v>377</v>
      </c>
      <c r="BF444" t="s">
        <v>152</v>
      </c>
      <c r="BG444" t="s">
        <v>153</v>
      </c>
      <c r="BH444" t="s">
        <v>154</v>
      </c>
      <c r="BI444" t="s">
        <v>155</v>
      </c>
      <c r="BJ444" t="s">
        <v>100</v>
      </c>
      <c r="BK444" t="s">
        <v>101</v>
      </c>
      <c r="BL444" t="s">
        <v>102</v>
      </c>
      <c r="BM444" t="s">
        <v>103</v>
      </c>
      <c r="BN444" t="s">
        <v>104</v>
      </c>
      <c r="BO444" s="1">
        <v>45006.6004861111</v>
      </c>
      <c r="BP444" t="s">
        <v>105</v>
      </c>
      <c r="BQ444" t="s">
        <v>93</v>
      </c>
      <c r="BS444">
        <v>5</v>
      </c>
      <c r="BT444" t="s">
        <v>106</v>
      </c>
      <c r="BU444" t="s">
        <v>107</v>
      </c>
      <c r="BV444" t="s">
        <v>108</v>
      </c>
      <c r="BW444">
        <v>0</v>
      </c>
      <c r="BX444" t="s">
        <v>109</v>
      </c>
    </row>
    <row r="445" spans="1:76" x14ac:dyDescent="0.25">
      <c r="A445">
        <v>350420</v>
      </c>
      <c r="B445" t="s">
        <v>1871</v>
      </c>
      <c r="C445" t="s">
        <v>279</v>
      </c>
      <c r="D445" t="s">
        <v>280</v>
      </c>
      <c r="E445" t="s">
        <v>343</v>
      </c>
      <c r="F445" t="s">
        <v>344</v>
      </c>
      <c r="G445" t="s">
        <v>81</v>
      </c>
      <c r="H445" t="s">
        <v>82</v>
      </c>
      <c r="I445" t="s">
        <v>283</v>
      </c>
      <c r="J445" t="s">
        <v>284</v>
      </c>
      <c r="K445" t="s">
        <v>1872</v>
      </c>
      <c r="L445" t="s">
        <v>1873</v>
      </c>
      <c r="M445" t="s">
        <v>1874</v>
      </c>
      <c r="N445">
        <v>61500</v>
      </c>
      <c r="O445">
        <v>13.33</v>
      </c>
      <c r="P445">
        <f>SUM(Table1[[#This Row],[Weight]]*170000)</f>
        <v>69700</v>
      </c>
      <c r="Q445">
        <v>0</v>
      </c>
      <c r="R445">
        <v>0</v>
      </c>
      <c r="S445">
        <v>0</v>
      </c>
      <c r="T445" t="s">
        <v>187</v>
      </c>
      <c r="U445" t="s">
        <v>187</v>
      </c>
      <c r="V445" t="s">
        <v>188</v>
      </c>
      <c r="W445" t="s">
        <v>188</v>
      </c>
      <c r="X445">
        <v>0</v>
      </c>
      <c r="Y445" t="s">
        <v>87</v>
      </c>
      <c r="Z445" t="s">
        <v>87</v>
      </c>
      <c r="AA445" t="s">
        <v>87</v>
      </c>
      <c r="AB445" t="s">
        <v>108</v>
      </c>
      <c r="AC445">
        <v>0</v>
      </c>
      <c r="AD445">
        <v>0</v>
      </c>
      <c r="AE445">
        <v>0</v>
      </c>
      <c r="AF445">
        <v>0</v>
      </c>
      <c r="AG445" t="s">
        <v>116</v>
      </c>
      <c r="AH445" t="s">
        <v>117</v>
      </c>
      <c r="AI445" t="s">
        <v>189</v>
      </c>
      <c r="AK445" t="s">
        <v>90</v>
      </c>
      <c r="AL445">
        <v>0.41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45</v>
      </c>
      <c r="AU445" t="s">
        <v>91</v>
      </c>
      <c r="AV445" t="s">
        <v>1875</v>
      </c>
      <c r="AW445" t="s">
        <v>1876</v>
      </c>
      <c r="AX445" t="s">
        <v>90</v>
      </c>
      <c r="AY445" t="s">
        <v>90</v>
      </c>
      <c r="AZ445" t="s">
        <v>90</v>
      </c>
      <c r="BA445" t="s">
        <v>90</v>
      </c>
      <c r="BB445" t="s">
        <v>92</v>
      </c>
      <c r="BC445" t="s">
        <v>93</v>
      </c>
      <c r="BD445" t="s">
        <v>94</v>
      </c>
      <c r="BE445" t="s">
        <v>95</v>
      </c>
      <c r="BF445" t="s">
        <v>287</v>
      </c>
      <c r="BG445" t="s">
        <v>288</v>
      </c>
      <c r="BH445" t="s">
        <v>289</v>
      </c>
      <c r="BI445" t="s">
        <v>280</v>
      </c>
      <c r="BJ445" t="s">
        <v>100</v>
      </c>
      <c r="BK445" t="s">
        <v>101</v>
      </c>
      <c r="BL445" t="s">
        <v>102</v>
      </c>
      <c r="BM445" t="s">
        <v>103</v>
      </c>
      <c r="BN445" t="s">
        <v>104</v>
      </c>
      <c r="BO445" s="1">
        <v>45006.639537037001</v>
      </c>
      <c r="BP445" t="s">
        <v>105</v>
      </c>
      <c r="BQ445" t="s">
        <v>93</v>
      </c>
      <c r="BS445">
        <v>5</v>
      </c>
      <c r="BT445" t="s">
        <v>106</v>
      </c>
      <c r="BU445" t="s">
        <v>107</v>
      </c>
      <c r="BV445" t="s">
        <v>108</v>
      </c>
      <c r="BW445">
        <v>0</v>
      </c>
      <c r="BX445" t="s">
        <v>513</v>
      </c>
    </row>
    <row r="446" spans="1:76" x14ac:dyDescent="0.25">
      <c r="A446">
        <v>350421</v>
      </c>
      <c r="B446" t="s">
        <v>1877</v>
      </c>
      <c r="C446" t="s">
        <v>77</v>
      </c>
      <c r="D446" t="s">
        <v>78</v>
      </c>
      <c r="E446" t="s">
        <v>777</v>
      </c>
      <c r="F446" t="s">
        <v>778</v>
      </c>
      <c r="G446" t="s">
        <v>81</v>
      </c>
      <c r="H446" t="s">
        <v>82</v>
      </c>
      <c r="I446" t="s">
        <v>148</v>
      </c>
      <c r="J446" t="s">
        <v>369</v>
      </c>
      <c r="K446" t="s">
        <v>1878</v>
      </c>
      <c r="L446" t="s">
        <v>1879</v>
      </c>
      <c r="M446" t="s">
        <v>86</v>
      </c>
      <c r="N446">
        <v>0</v>
      </c>
      <c r="O446">
        <v>10</v>
      </c>
      <c r="P446">
        <v>0</v>
      </c>
      <c r="Q446">
        <v>0</v>
      </c>
      <c r="R446">
        <v>0</v>
      </c>
      <c r="S446">
        <v>0</v>
      </c>
      <c r="X446">
        <v>0</v>
      </c>
      <c r="Y446" t="s">
        <v>87</v>
      </c>
      <c r="Z446" t="s">
        <v>87</v>
      </c>
      <c r="AA446" t="s">
        <v>87</v>
      </c>
      <c r="AB446" t="s">
        <v>87</v>
      </c>
      <c r="AC446">
        <v>0</v>
      </c>
      <c r="AD446">
        <v>0</v>
      </c>
      <c r="AE446">
        <v>0</v>
      </c>
      <c r="AF446">
        <v>0</v>
      </c>
      <c r="AG446" t="s">
        <v>372</v>
      </c>
      <c r="AH446" t="s">
        <v>373</v>
      </c>
      <c r="AI446" t="s">
        <v>90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45</v>
      </c>
      <c r="AU446" t="s">
        <v>91</v>
      </c>
      <c r="AV446" t="s">
        <v>90</v>
      </c>
      <c r="AW446" t="s">
        <v>90</v>
      </c>
      <c r="AX446" t="s">
        <v>90</v>
      </c>
      <c r="AY446" t="s">
        <v>90</v>
      </c>
      <c r="BB446" t="s">
        <v>374</v>
      </c>
      <c r="BC446" t="s">
        <v>375</v>
      </c>
      <c r="BD446" t="s">
        <v>376</v>
      </c>
      <c r="BE446" t="s">
        <v>377</v>
      </c>
      <c r="BF446" t="s">
        <v>152</v>
      </c>
      <c r="BG446" t="s">
        <v>153</v>
      </c>
      <c r="BH446" t="s">
        <v>154</v>
      </c>
      <c r="BI446" t="s">
        <v>155</v>
      </c>
      <c r="BJ446" t="s">
        <v>100</v>
      </c>
      <c r="BK446" t="s">
        <v>101</v>
      </c>
      <c r="BL446" t="s">
        <v>102</v>
      </c>
      <c r="BM446" t="s">
        <v>103</v>
      </c>
      <c r="BN446" t="s">
        <v>104</v>
      </c>
      <c r="BO446" s="1">
        <v>45006.601793981499</v>
      </c>
      <c r="BP446" t="s">
        <v>105</v>
      </c>
      <c r="BQ446" t="s">
        <v>93</v>
      </c>
      <c r="BS446">
        <v>5</v>
      </c>
      <c r="BT446" t="s">
        <v>106</v>
      </c>
      <c r="BU446" t="s">
        <v>107</v>
      </c>
      <c r="BV446" t="s">
        <v>108</v>
      </c>
      <c r="BW446">
        <v>0</v>
      </c>
      <c r="BX446" t="s">
        <v>109</v>
      </c>
    </row>
    <row r="447" spans="1:76" x14ac:dyDescent="0.25">
      <c r="A447">
        <v>350422</v>
      </c>
      <c r="B447" t="s">
        <v>1880</v>
      </c>
      <c r="C447" t="s">
        <v>77</v>
      </c>
      <c r="D447" t="s">
        <v>78</v>
      </c>
      <c r="E447" t="s">
        <v>777</v>
      </c>
      <c r="F447" t="s">
        <v>778</v>
      </c>
      <c r="G447" t="s">
        <v>81</v>
      </c>
      <c r="H447" t="s">
        <v>82</v>
      </c>
      <c r="I447" t="s">
        <v>148</v>
      </c>
      <c r="J447" t="s">
        <v>369</v>
      </c>
      <c r="K447" t="s">
        <v>1881</v>
      </c>
      <c r="L447" t="s">
        <v>1882</v>
      </c>
      <c r="M447" t="s">
        <v>86</v>
      </c>
      <c r="N447">
        <v>0</v>
      </c>
      <c r="O447">
        <v>10</v>
      </c>
      <c r="P447">
        <v>0</v>
      </c>
      <c r="Q447">
        <v>0</v>
      </c>
      <c r="R447">
        <v>0</v>
      </c>
      <c r="S447">
        <v>0</v>
      </c>
      <c r="X447">
        <v>0</v>
      </c>
      <c r="Y447" t="s">
        <v>87</v>
      </c>
      <c r="Z447" t="s">
        <v>87</v>
      </c>
      <c r="AA447" t="s">
        <v>87</v>
      </c>
      <c r="AB447" t="s">
        <v>87</v>
      </c>
      <c r="AC447">
        <v>0</v>
      </c>
      <c r="AD447">
        <v>0</v>
      </c>
      <c r="AE447">
        <v>0</v>
      </c>
      <c r="AF447">
        <v>0</v>
      </c>
      <c r="AG447" t="s">
        <v>372</v>
      </c>
      <c r="AH447" t="s">
        <v>373</v>
      </c>
      <c r="AI447" t="s">
        <v>90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45</v>
      </c>
      <c r="AU447" t="s">
        <v>91</v>
      </c>
      <c r="AV447" t="s">
        <v>90</v>
      </c>
      <c r="AW447" t="s">
        <v>90</v>
      </c>
      <c r="AX447" t="s">
        <v>90</v>
      </c>
      <c r="AY447" t="s">
        <v>90</v>
      </c>
      <c r="BB447" t="s">
        <v>374</v>
      </c>
      <c r="BC447" t="s">
        <v>375</v>
      </c>
      <c r="BD447" t="s">
        <v>376</v>
      </c>
      <c r="BE447" t="s">
        <v>377</v>
      </c>
      <c r="BF447" t="s">
        <v>152</v>
      </c>
      <c r="BG447" t="s">
        <v>153</v>
      </c>
      <c r="BH447" t="s">
        <v>154</v>
      </c>
      <c r="BI447" t="s">
        <v>155</v>
      </c>
      <c r="BJ447" t="s">
        <v>100</v>
      </c>
      <c r="BK447" t="s">
        <v>101</v>
      </c>
      <c r="BL447" t="s">
        <v>102</v>
      </c>
      <c r="BM447" t="s">
        <v>103</v>
      </c>
      <c r="BN447" t="s">
        <v>104</v>
      </c>
      <c r="BO447" s="1">
        <v>45006.6023263889</v>
      </c>
      <c r="BP447" t="s">
        <v>105</v>
      </c>
      <c r="BQ447" t="s">
        <v>93</v>
      </c>
      <c r="BS447">
        <v>5</v>
      </c>
      <c r="BT447" t="s">
        <v>106</v>
      </c>
      <c r="BU447" t="s">
        <v>107</v>
      </c>
      <c r="BV447" t="s">
        <v>108</v>
      </c>
      <c r="BW447">
        <v>0</v>
      </c>
      <c r="BX447" t="s">
        <v>109</v>
      </c>
    </row>
    <row r="448" spans="1:76" x14ac:dyDescent="0.25">
      <c r="A448">
        <v>350423</v>
      </c>
      <c r="B448" t="s">
        <v>1883</v>
      </c>
      <c r="C448" t="s">
        <v>279</v>
      </c>
      <c r="D448" t="s">
        <v>280</v>
      </c>
      <c r="E448" t="s">
        <v>343</v>
      </c>
      <c r="F448" t="s">
        <v>344</v>
      </c>
      <c r="G448" t="s">
        <v>81</v>
      </c>
      <c r="H448" t="s">
        <v>82</v>
      </c>
      <c r="I448" t="s">
        <v>283</v>
      </c>
      <c r="J448" t="s">
        <v>284</v>
      </c>
      <c r="K448" t="s">
        <v>1884</v>
      </c>
      <c r="L448" t="s">
        <v>1515</v>
      </c>
      <c r="M448" t="s">
        <v>1885</v>
      </c>
      <c r="N448">
        <v>1443000</v>
      </c>
      <c r="O448">
        <v>13.33</v>
      </c>
      <c r="P448">
        <f>SUM(Table1[[#This Row],[Weight]]*170000)</f>
        <v>1635399.9999999998</v>
      </c>
      <c r="Q448">
        <v>0</v>
      </c>
      <c r="R448">
        <v>0</v>
      </c>
      <c r="S448">
        <v>0</v>
      </c>
      <c r="T448" t="s">
        <v>187</v>
      </c>
      <c r="U448" t="s">
        <v>187</v>
      </c>
      <c r="V448" t="s">
        <v>188</v>
      </c>
      <c r="W448" t="s">
        <v>188</v>
      </c>
      <c r="X448">
        <v>0</v>
      </c>
      <c r="Y448" t="s">
        <v>87</v>
      </c>
      <c r="Z448" t="s">
        <v>87</v>
      </c>
      <c r="AA448" t="s">
        <v>87</v>
      </c>
      <c r="AB448" t="s">
        <v>108</v>
      </c>
      <c r="AC448">
        <v>0</v>
      </c>
      <c r="AD448">
        <v>0</v>
      </c>
      <c r="AE448">
        <v>0</v>
      </c>
      <c r="AF448">
        <v>0</v>
      </c>
      <c r="AG448" t="s">
        <v>116</v>
      </c>
      <c r="AH448" t="s">
        <v>117</v>
      </c>
      <c r="AI448" t="s">
        <v>189</v>
      </c>
      <c r="AK448" t="s">
        <v>90</v>
      </c>
      <c r="AL448">
        <v>9.6199999999999992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45</v>
      </c>
      <c r="AU448" t="s">
        <v>91</v>
      </c>
      <c r="AV448" t="s">
        <v>1886</v>
      </c>
      <c r="AW448" t="s">
        <v>1518</v>
      </c>
      <c r="AX448" t="s">
        <v>90</v>
      </c>
      <c r="AY448" t="s">
        <v>90</v>
      </c>
      <c r="AZ448" t="s">
        <v>90</v>
      </c>
      <c r="BA448" t="s">
        <v>90</v>
      </c>
      <c r="BB448" t="s">
        <v>92</v>
      </c>
      <c r="BC448" t="s">
        <v>93</v>
      </c>
      <c r="BD448" t="s">
        <v>94</v>
      </c>
      <c r="BE448" t="s">
        <v>95</v>
      </c>
      <c r="BF448" t="s">
        <v>287</v>
      </c>
      <c r="BG448" t="s">
        <v>288</v>
      </c>
      <c r="BH448" t="s">
        <v>289</v>
      </c>
      <c r="BI448" t="s">
        <v>280</v>
      </c>
      <c r="BJ448" t="s">
        <v>100</v>
      </c>
      <c r="BK448" t="s">
        <v>101</v>
      </c>
      <c r="BL448" t="s">
        <v>102</v>
      </c>
      <c r="BM448" t="s">
        <v>103</v>
      </c>
      <c r="BN448" t="s">
        <v>104</v>
      </c>
      <c r="BO448" s="1">
        <v>45006.639699074098</v>
      </c>
      <c r="BP448" t="s">
        <v>105</v>
      </c>
      <c r="BQ448" t="s">
        <v>93</v>
      </c>
      <c r="BS448">
        <v>5</v>
      </c>
      <c r="BT448" t="s">
        <v>106</v>
      </c>
      <c r="BU448" t="s">
        <v>107</v>
      </c>
      <c r="BV448" t="s">
        <v>108</v>
      </c>
      <c r="BW448">
        <v>0</v>
      </c>
      <c r="BX448" t="s">
        <v>513</v>
      </c>
    </row>
    <row r="449" spans="1:76" x14ac:dyDescent="0.25">
      <c r="A449">
        <v>350424</v>
      </c>
      <c r="B449" t="s">
        <v>1887</v>
      </c>
      <c r="C449" t="s">
        <v>279</v>
      </c>
      <c r="D449" t="s">
        <v>280</v>
      </c>
      <c r="E449" t="s">
        <v>343</v>
      </c>
      <c r="F449" t="s">
        <v>344</v>
      </c>
      <c r="G449" t="s">
        <v>81</v>
      </c>
      <c r="H449" t="s">
        <v>82</v>
      </c>
      <c r="I449" t="s">
        <v>283</v>
      </c>
      <c r="J449" t="s">
        <v>284</v>
      </c>
      <c r="K449" t="s">
        <v>1888</v>
      </c>
      <c r="L449" t="s">
        <v>1515</v>
      </c>
      <c r="M449" t="s">
        <v>1889</v>
      </c>
      <c r="N449">
        <v>1122000</v>
      </c>
      <c r="O449">
        <v>13.33</v>
      </c>
      <c r="P449">
        <f>SUM(Table1[[#This Row],[Weight]]*170000)</f>
        <v>1271600</v>
      </c>
      <c r="Q449">
        <v>0</v>
      </c>
      <c r="R449">
        <v>0</v>
      </c>
      <c r="S449">
        <v>0</v>
      </c>
      <c r="T449" t="s">
        <v>187</v>
      </c>
      <c r="U449" t="s">
        <v>187</v>
      </c>
      <c r="V449" t="s">
        <v>188</v>
      </c>
      <c r="W449" t="s">
        <v>188</v>
      </c>
      <c r="X449">
        <v>0</v>
      </c>
      <c r="Y449" t="s">
        <v>87</v>
      </c>
      <c r="Z449" t="s">
        <v>87</v>
      </c>
      <c r="AA449" t="s">
        <v>87</v>
      </c>
      <c r="AB449" t="s">
        <v>108</v>
      </c>
      <c r="AC449">
        <v>0</v>
      </c>
      <c r="AD449">
        <v>0</v>
      </c>
      <c r="AE449">
        <v>0</v>
      </c>
      <c r="AF449">
        <v>0</v>
      </c>
      <c r="AG449" t="s">
        <v>116</v>
      </c>
      <c r="AH449" t="s">
        <v>117</v>
      </c>
      <c r="AI449" t="s">
        <v>189</v>
      </c>
      <c r="AK449" t="s">
        <v>90</v>
      </c>
      <c r="AL449">
        <v>7.48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45</v>
      </c>
      <c r="AU449" t="s">
        <v>91</v>
      </c>
      <c r="AV449" t="s">
        <v>1890</v>
      </c>
      <c r="AW449" t="s">
        <v>1518</v>
      </c>
      <c r="AX449" t="s">
        <v>90</v>
      </c>
      <c r="AY449" t="s">
        <v>90</v>
      </c>
      <c r="AZ449" t="s">
        <v>90</v>
      </c>
      <c r="BA449" t="s">
        <v>90</v>
      </c>
      <c r="BB449" t="s">
        <v>92</v>
      </c>
      <c r="BC449" t="s">
        <v>93</v>
      </c>
      <c r="BD449" t="s">
        <v>94</v>
      </c>
      <c r="BE449" t="s">
        <v>95</v>
      </c>
      <c r="BF449" t="s">
        <v>287</v>
      </c>
      <c r="BG449" t="s">
        <v>288</v>
      </c>
      <c r="BH449" t="s">
        <v>289</v>
      </c>
      <c r="BI449" t="s">
        <v>280</v>
      </c>
      <c r="BJ449" t="s">
        <v>100</v>
      </c>
      <c r="BK449" t="s">
        <v>101</v>
      </c>
      <c r="BL449" t="s">
        <v>102</v>
      </c>
      <c r="BM449" t="s">
        <v>103</v>
      </c>
      <c r="BN449" t="s">
        <v>104</v>
      </c>
      <c r="BO449" s="1">
        <v>45006.639872685198</v>
      </c>
      <c r="BP449" t="s">
        <v>105</v>
      </c>
      <c r="BQ449" t="s">
        <v>93</v>
      </c>
      <c r="BS449">
        <v>5</v>
      </c>
      <c r="BT449" t="s">
        <v>106</v>
      </c>
      <c r="BU449" t="s">
        <v>107</v>
      </c>
      <c r="BV449" t="s">
        <v>108</v>
      </c>
      <c r="BW449">
        <v>0</v>
      </c>
      <c r="BX449" t="s">
        <v>513</v>
      </c>
    </row>
    <row r="450" spans="1:76" x14ac:dyDescent="0.25">
      <c r="A450">
        <v>350425</v>
      </c>
      <c r="B450" t="s">
        <v>1891</v>
      </c>
      <c r="C450" t="s">
        <v>279</v>
      </c>
      <c r="D450" t="s">
        <v>280</v>
      </c>
      <c r="E450" t="s">
        <v>343</v>
      </c>
      <c r="F450" t="s">
        <v>344</v>
      </c>
      <c r="G450" t="s">
        <v>81</v>
      </c>
      <c r="H450" t="s">
        <v>82</v>
      </c>
      <c r="I450" t="s">
        <v>283</v>
      </c>
      <c r="J450" t="s">
        <v>284</v>
      </c>
      <c r="K450" t="s">
        <v>1892</v>
      </c>
      <c r="L450" t="s">
        <v>1515</v>
      </c>
      <c r="M450" t="s">
        <v>1893</v>
      </c>
      <c r="N450">
        <v>1012500</v>
      </c>
      <c r="O450">
        <v>13.33</v>
      </c>
      <c r="P450">
        <f>SUM(Table1[[#This Row],[Weight]]*170000)</f>
        <v>1147500</v>
      </c>
      <c r="Q450">
        <v>0</v>
      </c>
      <c r="R450">
        <v>0</v>
      </c>
      <c r="S450">
        <v>0</v>
      </c>
      <c r="T450" t="s">
        <v>187</v>
      </c>
      <c r="U450" t="s">
        <v>187</v>
      </c>
      <c r="V450" t="s">
        <v>188</v>
      </c>
      <c r="W450" t="s">
        <v>188</v>
      </c>
      <c r="X450">
        <v>0</v>
      </c>
      <c r="Y450" t="s">
        <v>87</v>
      </c>
      <c r="Z450" t="s">
        <v>87</v>
      </c>
      <c r="AA450" t="s">
        <v>87</v>
      </c>
      <c r="AB450" t="s">
        <v>108</v>
      </c>
      <c r="AC450">
        <v>0</v>
      </c>
      <c r="AD450">
        <v>0</v>
      </c>
      <c r="AE450">
        <v>0</v>
      </c>
      <c r="AF450">
        <v>0</v>
      </c>
      <c r="AG450" t="s">
        <v>116</v>
      </c>
      <c r="AH450" t="s">
        <v>117</v>
      </c>
      <c r="AI450" t="s">
        <v>189</v>
      </c>
      <c r="AK450" t="s">
        <v>90</v>
      </c>
      <c r="AL450">
        <v>6.75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45</v>
      </c>
      <c r="AU450" t="s">
        <v>91</v>
      </c>
      <c r="AV450" t="s">
        <v>1894</v>
      </c>
      <c r="AW450" t="s">
        <v>1539</v>
      </c>
      <c r="AX450" t="s">
        <v>90</v>
      </c>
      <c r="AY450" t="s">
        <v>90</v>
      </c>
      <c r="AZ450" t="s">
        <v>90</v>
      </c>
      <c r="BA450" t="s">
        <v>90</v>
      </c>
      <c r="BB450" t="s">
        <v>92</v>
      </c>
      <c r="BC450" t="s">
        <v>93</v>
      </c>
      <c r="BD450" t="s">
        <v>94</v>
      </c>
      <c r="BE450" t="s">
        <v>95</v>
      </c>
      <c r="BF450" t="s">
        <v>287</v>
      </c>
      <c r="BG450" t="s">
        <v>288</v>
      </c>
      <c r="BH450" t="s">
        <v>289</v>
      </c>
      <c r="BI450" t="s">
        <v>280</v>
      </c>
      <c r="BJ450" t="s">
        <v>100</v>
      </c>
      <c r="BK450" t="s">
        <v>101</v>
      </c>
      <c r="BL450" t="s">
        <v>102</v>
      </c>
      <c r="BM450" t="s">
        <v>103</v>
      </c>
      <c r="BN450" t="s">
        <v>104</v>
      </c>
      <c r="BO450" s="1">
        <v>45006.640069444402</v>
      </c>
      <c r="BP450" t="s">
        <v>105</v>
      </c>
      <c r="BQ450" t="s">
        <v>93</v>
      </c>
      <c r="BS450">
        <v>5</v>
      </c>
      <c r="BT450" t="s">
        <v>106</v>
      </c>
      <c r="BU450" t="s">
        <v>107</v>
      </c>
      <c r="BV450" t="s">
        <v>108</v>
      </c>
      <c r="BW450">
        <v>0</v>
      </c>
      <c r="BX450" t="s">
        <v>513</v>
      </c>
    </row>
    <row r="451" spans="1:76" x14ac:dyDescent="0.25">
      <c r="A451">
        <v>350426</v>
      </c>
      <c r="B451" t="s">
        <v>1895</v>
      </c>
      <c r="C451" t="s">
        <v>279</v>
      </c>
      <c r="D451" t="s">
        <v>280</v>
      </c>
      <c r="E451" t="s">
        <v>343</v>
      </c>
      <c r="F451" t="s">
        <v>344</v>
      </c>
      <c r="G451" t="s">
        <v>81</v>
      </c>
      <c r="H451" t="s">
        <v>82</v>
      </c>
      <c r="I451" t="s">
        <v>283</v>
      </c>
      <c r="J451" t="s">
        <v>284</v>
      </c>
      <c r="K451" t="s">
        <v>1896</v>
      </c>
      <c r="L451" t="s">
        <v>1515</v>
      </c>
      <c r="M451" t="s">
        <v>1897</v>
      </c>
      <c r="N451">
        <v>871500</v>
      </c>
      <c r="O451">
        <v>13.33</v>
      </c>
      <c r="P451">
        <f>SUM(Table1[[#This Row],[Weight]]*170000)</f>
        <v>987699.99999999988</v>
      </c>
      <c r="Q451">
        <v>0</v>
      </c>
      <c r="R451">
        <v>0</v>
      </c>
      <c r="S451">
        <v>0</v>
      </c>
      <c r="T451" t="s">
        <v>187</v>
      </c>
      <c r="U451" t="s">
        <v>187</v>
      </c>
      <c r="V451" t="s">
        <v>188</v>
      </c>
      <c r="W451" t="s">
        <v>188</v>
      </c>
      <c r="X451">
        <v>0</v>
      </c>
      <c r="Y451" t="s">
        <v>87</v>
      </c>
      <c r="Z451" t="s">
        <v>87</v>
      </c>
      <c r="AA451" t="s">
        <v>87</v>
      </c>
      <c r="AB451" t="s">
        <v>108</v>
      </c>
      <c r="AC451">
        <v>0</v>
      </c>
      <c r="AD451">
        <v>0</v>
      </c>
      <c r="AE451">
        <v>0</v>
      </c>
      <c r="AF451">
        <v>0</v>
      </c>
      <c r="AG451" t="s">
        <v>116</v>
      </c>
      <c r="AH451" t="s">
        <v>117</v>
      </c>
      <c r="AI451" t="s">
        <v>189</v>
      </c>
      <c r="AK451" t="s">
        <v>90</v>
      </c>
      <c r="AL451">
        <v>5.81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45</v>
      </c>
      <c r="AU451" t="s">
        <v>91</v>
      </c>
      <c r="AV451" t="s">
        <v>1898</v>
      </c>
      <c r="AW451" t="s">
        <v>1524</v>
      </c>
      <c r="AX451" t="s">
        <v>90</v>
      </c>
      <c r="AY451" t="s">
        <v>90</v>
      </c>
      <c r="AZ451" t="s">
        <v>90</v>
      </c>
      <c r="BA451" t="s">
        <v>90</v>
      </c>
      <c r="BB451" t="s">
        <v>92</v>
      </c>
      <c r="BC451" t="s">
        <v>93</v>
      </c>
      <c r="BD451" t="s">
        <v>94</v>
      </c>
      <c r="BE451" t="s">
        <v>95</v>
      </c>
      <c r="BF451" t="s">
        <v>287</v>
      </c>
      <c r="BG451" t="s">
        <v>288</v>
      </c>
      <c r="BH451" t="s">
        <v>289</v>
      </c>
      <c r="BI451" t="s">
        <v>280</v>
      </c>
      <c r="BJ451" t="s">
        <v>100</v>
      </c>
      <c r="BK451" t="s">
        <v>101</v>
      </c>
      <c r="BL451" t="s">
        <v>102</v>
      </c>
      <c r="BM451" t="s">
        <v>103</v>
      </c>
      <c r="BN451" t="s">
        <v>104</v>
      </c>
      <c r="BO451" s="1">
        <v>45006.6402662037</v>
      </c>
      <c r="BP451" t="s">
        <v>105</v>
      </c>
      <c r="BQ451" t="s">
        <v>93</v>
      </c>
      <c r="BS451">
        <v>5</v>
      </c>
      <c r="BT451" t="s">
        <v>106</v>
      </c>
      <c r="BU451" t="s">
        <v>107</v>
      </c>
      <c r="BV451" t="s">
        <v>108</v>
      </c>
      <c r="BW451">
        <v>0</v>
      </c>
      <c r="BX451" t="s">
        <v>513</v>
      </c>
    </row>
    <row r="452" spans="1:76" x14ac:dyDescent="0.25">
      <c r="A452">
        <v>350427</v>
      </c>
      <c r="B452" t="s">
        <v>1899</v>
      </c>
      <c r="C452" t="s">
        <v>279</v>
      </c>
      <c r="D452" t="s">
        <v>280</v>
      </c>
      <c r="E452" t="s">
        <v>343</v>
      </c>
      <c r="F452" t="s">
        <v>344</v>
      </c>
      <c r="G452" t="s">
        <v>81</v>
      </c>
      <c r="H452" t="s">
        <v>82</v>
      </c>
      <c r="I452" t="s">
        <v>283</v>
      </c>
      <c r="J452" t="s">
        <v>284</v>
      </c>
      <c r="K452" t="s">
        <v>1900</v>
      </c>
      <c r="L452" t="s">
        <v>1515</v>
      </c>
      <c r="M452" t="s">
        <v>1901</v>
      </c>
      <c r="N452">
        <v>1218000</v>
      </c>
      <c r="O452">
        <v>13.33</v>
      </c>
      <c r="P452">
        <f>SUM(Table1[[#This Row],[Weight]]*170000)</f>
        <v>1380399.9999999998</v>
      </c>
      <c r="Q452">
        <v>0</v>
      </c>
      <c r="R452">
        <v>0</v>
      </c>
      <c r="S452">
        <v>0</v>
      </c>
      <c r="T452" t="s">
        <v>187</v>
      </c>
      <c r="U452" t="s">
        <v>187</v>
      </c>
      <c r="V452" t="s">
        <v>188</v>
      </c>
      <c r="W452" t="s">
        <v>188</v>
      </c>
      <c r="X452">
        <v>0</v>
      </c>
      <c r="Y452" t="s">
        <v>87</v>
      </c>
      <c r="Z452" t="s">
        <v>87</v>
      </c>
      <c r="AA452" t="s">
        <v>87</v>
      </c>
      <c r="AB452" t="s">
        <v>108</v>
      </c>
      <c r="AC452">
        <v>0</v>
      </c>
      <c r="AD452">
        <v>0</v>
      </c>
      <c r="AE452">
        <v>0</v>
      </c>
      <c r="AF452">
        <v>0</v>
      </c>
      <c r="AG452" t="s">
        <v>116</v>
      </c>
      <c r="AH452" t="s">
        <v>117</v>
      </c>
      <c r="AI452" t="s">
        <v>189</v>
      </c>
      <c r="AK452" t="s">
        <v>90</v>
      </c>
      <c r="AL452">
        <v>8.1199999999999992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45</v>
      </c>
      <c r="AU452" t="s">
        <v>91</v>
      </c>
      <c r="AV452" t="s">
        <v>1902</v>
      </c>
      <c r="AW452" t="s">
        <v>1605</v>
      </c>
      <c r="AX452" t="s">
        <v>90</v>
      </c>
      <c r="AY452" t="s">
        <v>90</v>
      </c>
      <c r="AZ452" t="s">
        <v>90</v>
      </c>
      <c r="BA452" t="s">
        <v>90</v>
      </c>
      <c r="BB452" t="s">
        <v>92</v>
      </c>
      <c r="BC452" t="s">
        <v>93</v>
      </c>
      <c r="BD452" t="s">
        <v>94</v>
      </c>
      <c r="BE452" t="s">
        <v>95</v>
      </c>
      <c r="BF452" t="s">
        <v>287</v>
      </c>
      <c r="BG452" t="s">
        <v>288</v>
      </c>
      <c r="BH452" t="s">
        <v>289</v>
      </c>
      <c r="BI452" t="s">
        <v>280</v>
      </c>
      <c r="BJ452" t="s">
        <v>100</v>
      </c>
      <c r="BK452" t="s">
        <v>101</v>
      </c>
      <c r="BL452" t="s">
        <v>102</v>
      </c>
      <c r="BM452" t="s">
        <v>103</v>
      </c>
      <c r="BN452" t="s">
        <v>104</v>
      </c>
      <c r="BO452" s="1">
        <v>45006.6404861111</v>
      </c>
      <c r="BP452" t="s">
        <v>105</v>
      </c>
      <c r="BQ452" t="s">
        <v>93</v>
      </c>
      <c r="BS452">
        <v>5</v>
      </c>
      <c r="BT452" t="s">
        <v>106</v>
      </c>
      <c r="BU452" t="s">
        <v>107</v>
      </c>
      <c r="BV452" t="s">
        <v>108</v>
      </c>
      <c r="BW452">
        <v>0</v>
      </c>
      <c r="BX452" t="s">
        <v>513</v>
      </c>
    </row>
    <row r="453" spans="1:76" x14ac:dyDescent="0.25">
      <c r="A453">
        <v>350428</v>
      </c>
      <c r="B453" t="s">
        <v>1903</v>
      </c>
      <c r="C453" t="s">
        <v>279</v>
      </c>
      <c r="D453" t="s">
        <v>280</v>
      </c>
      <c r="E453" t="s">
        <v>343</v>
      </c>
      <c r="F453" t="s">
        <v>344</v>
      </c>
      <c r="G453" t="s">
        <v>81</v>
      </c>
      <c r="H453" t="s">
        <v>82</v>
      </c>
      <c r="I453" t="s">
        <v>283</v>
      </c>
      <c r="J453" t="s">
        <v>284</v>
      </c>
      <c r="K453" t="s">
        <v>1904</v>
      </c>
      <c r="L453" t="s">
        <v>1542</v>
      </c>
      <c r="M453" t="s">
        <v>1905</v>
      </c>
      <c r="N453">
        <v>537000</v>
      </c>
      <c r="O453">
        <v>13.33</v>
      </c>
      <c r="P453">
        <f>SUM(Table1[[#This Row],[Weight]]*170000)</f>
        <v>608600</v>
      </c>
      <c r="Q453">
        <v>0</v>
      </c>
      <c r="R453">
        <v>0</v>
      </c>
      <c r="S453">
        <v>0</v>
      </c>
      <c r="T453" t="s">
        <v>187</v>
      </c>
      <c r="U453" t="s">
        <v>187</v>
      </c>
      <c r="V453" t="s">
        <v>188</v>
      </c>
      <c r="W453" t="s">
        <v>188</v>
      </c>
      <c r="X453">
        <v>0</v>
      </c>
      <c r="Y453" t="s">
        <v>87</v>
      </c>
      <c r="Z453" t="s">
        <v>87</v>
      </c>
      <c r="AA453" t="s">
        <v>87</v>
      </c>
      <c r="AB453" t="s">
        <v>108</v>
      </c>
      <c r="AC453">
        <v>0</v>
      </c>
      <c r="AD453">
        <v>0</v>
      </c>
      <c r="AE453">
        <v>0</v>
      </c>
      <c r="AF453">
        <v>0</v>
      </c>
      <c r="AG453" t="s">
        <v>116</v>
      </c>
      <c r="AH453" t="s">
        <v>117</v>
      </c>
      <c r="AI453" t="s">
        <v>189</v>
      </c>
      <c r="AK453" t="s">
        <v>90</v>
      </c>
      <c r="AL453">
        <v>3.58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45</v>
      </c>
      <c r="AU453" t="s">
        <v>91</v>
      </c>
      <c r="AV453" t="s">
        <v>1906</v>
      </c>
      <c r="AW453" t="s">
        <v>1518</v>
      </c>
      <c r="AX453" t="s">
        <v>90</v>
      </c>
      <c r="AY453" t="s">
        <v>90</v>
      </c>
      <c r="AZ453" t="s">
        <v>90</v>
      </c>
      <c r="BA453" t="s">
        <v>90</v>
      </c>
      <c r="BB453" t="s">
        <v>92</v>
      </c>
      <c r="BC453" t="s">
        <v>93</v>
      </c>
      <c r="BD453" t="s">
        <v>94</v>
      </c>
      <c r="BE453" t="s">
        <v>95</v>
      </c>
      <c r="BF453" t="s">
        <v>287</v>
      </c>
      <c r="BG453" t="s">
        <v>288</v>
      </c>
      <c r="BH453" t="s">
        <v>289</v>
      </c>
      <c r="BI453" t="s">
        <v>280</v>
      </c>
      <c r="BJ453" t="s">
        <v>100</v>
      </c>
      <c r="BK453" t="s">
        <v>101</v>
      </c>
      <c r="BL453" t="s">
        <v>102</v>
      </c>
      <c r="BM453" t="s">
        <v>103</v>
      </c>
      <c r="BN453" t="s">
        <v>104</v>
      </c>
      <c r="BO453" s="1">
        <v>45006.640972222202</v>
      </c>
      <c r="BP453" t="s">
        <v>105</v>
      </c>
      <c r="BQ453" t="s">
        <v>93</v>
      </c>
      <c r="BS453">
        <v>5</v>
      </c>
      <c r="BT453" t="s">
        <v>106</v>
      </c>
      <c r="BU453" t="s">
        <v>107</v>
      </c>
      <c r="BV453" t="s">
        <v>108</v>
      </c>
      <c r="BW453">
        <v>0</v>
      </c>
      <c r="BX453" t="s">
        <v>513</v>
      </c>
    </row>
    <row r="454" spans="1:76" x14ac:dyDescent="0.25">
      <c r="A454">
        <v>350429</v>
      </c>
      <c r="B454" t="s">
        <v>1907</v>
      </c>
      <c r="C454" t="s">
        <v>279</v>
      </c>
      <c r="D454" t="s">
        <v>280</v>
      </c>
      <c r="E454" t="s">
        <v>343</v>
      </c>
      <c r="F454" t="s">
        <v>344</v>
      </c>
      <c r="G454" t="s">
        <v>81</v>
      </c>
      <c r="H454" t="s">
        <v>82</v>
      </c>
      <c r="I454" t="s">
        <v>283</v>
      </c>
      <c r="J454" t="s">
        <v>284</v>
      </c>
      <c r="K454" t="s">
        <v>1908</v>
      </c>
      <c r="L454" t="s">
        <v>1542</v>
      </c>
      <c r="M454" t="s">
        <v>1909</v>
      </c>
      <c r="N454">
        <v>1117500</v>
      </c>
      <c r="O454">
        <v>13.33</v>
      </c>
      <c r="P454">
        <f>SUM(Table1[[#This Row],[Weight]]*170000)</f>
        <v>1266500</v>
      </c>
      <c r="Q454">
        <v>0</v>
      </c>
      <c r="R454">
        <v>0</v>
      </c>
      <c r="S454">
        <v>0</v>
      </c>
      <c r="T454" t="s">
        <v>187</v>
      </c>
      <c r="U454" t="s">
        <v>187</v>
      </c>
      <c r="V454" t="s">
        <v>188</v>
      </c>
      <c r="W454" t="s">
        <v>188</v>
      </c>
      <c r="X454">
        <v>0</v>
      </c>
      <c r="Y454" t="s">
        <v>87</v>
      </c>
      <c r="Z454" t="s">
        <v>87</v>
      </c>
      <c r="AA454" t="s">
        <v>87</v>
      </c>
      <c r="AB454" t="s">
        <v>108</v>
      </c>
      <c r="AC454">
        <v>0</v>
      </c>
      <c r="AD454">
        <v>0</v>
      </c>
      <c r="AE454">
        <v>0</v>
      </c>
      <c r="AF454">
        <v>0</v>
      </c>
      <c r="AG454" t="s">
        <v>116</v>
      </c>
      <c r="AH454" t="s">
        <v>117</v>
      </c>
      <c r="AI454" t="s">
        <v>189</v>
      </c>
      <c r="AK454" t="s">
        <v>90</v>
      </c>
      <c r="AL454">
        <v>7.45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45</v>
      </c>
      <c r="AU454" t="s">
        <v>91</v>
      </c>
      <c r="AV454" t="s">
        <v>1910</v>
      </c>
      <c r="AW454" t="s">
        <v>1518</v>
      </c>
      <c r="AX454" t="s">
        <v>90</v>
      </c>
      <c r="AY454" t="s">
        <v>90</v>
      </c>
      <c r="AZ454" t="s">
        <v>90</v>
      </c>
      <c r="BA454" t="s">
        <v>90</v>
      </c>
      <c r="BB454" t="s">
        <v>92</v>
      </c>
      <c r="BC454" t="s">
        <v>93</v>
      </c>
      <c r="BD454" t="s">
        <v>94</v>
      </c>
      <c r="BE454" t="s">
        <v>95</v>
      </c>
      <c r="BF454" t="s">
        <v>287</v>
      </c>
      <c r="BG454" t="s">
        <v>288</v>
      </c>
      <c r="BH454" t="s">
        <v>289</v>
      </c>
      <c r="BI454" t="s">
        <v>280</v>
      </c>
      <c r="BJ454" t="s">
        <v>100</v>
      </c>
      <c r="BK454" t="s">
        <v>101</v>
      </c>
      <c r="BL454" t="s">
        <v>102</v>
      </c>
      <c r="BM454" t="s">
        <v>103</v>
      </c>
      <c r="BN454" t="s">
        <v>104</v>
      </c>
      <c r="BO454" s="1">
        <v>45006.641180555598</v>
      </c>
      <c r="BP454" t="s">
        <v>105</v>
      </c>
      <c r="BQ454" t="s">
        <v>93</v>
      </c>
      <c r="BS454">
        <v>5</v>
      </c>
      <c r="BT454" t="s">
        <v>106</v>
      </c>
      <c r="BU454" t="s">
        <v>107</v>
      </c>
      <c r="BV454" t="s">
        <v>108</v>
      </c>
      <c r="BW454">
        <v>0</v>
      </c>
      <c r="BX454" t="s">
        <v>513</v>
      </c>
    </row>
    <row r="455" spans="1:76" x14ac:dyDescent="0.25">
      <c r="A455">
        <v>350430</v>
      </c>
      <c r="B455" t="s">
        <v>1911</v>
      </c>
      <c r="C455" t="s">
        <v>279</v>
      </c>
      <c r="D455" t="s">
        <v>280</v>
      </c>
      <c r="E455" t="s">
        <v>343</v>
      </c>
      <c r="F455" t="s">
        <v>344</v>
      </c>
      <c r="G455" t="s">
        <v>81</v>
      </c>
      <c r="H455" t="s">
        <v>82</v>
      </c>
      <c r="I455" t="s">
        <v>283</v>
      </c>
      <c r="J455" t="s">
        <v>284</v>
      </c>
      <c r="K455" t="s">
        <v>1912</v>
      </c>
      <c r="L455" t="s">
        <v>1542</v>
      </c>
      <c r="M455" t="s">
        <v>1913</v>
      </c>
      <c r="N455">
        <v>531000</v>
      </c>
      <c r="O455">
        <v>13.33</v>
      </c>
      <c r="P455">
        <f>SUM(Table1[[#This Row],[Weight]]*170000)</f>
        <v>601800</v>
      </c>
      <c r="Q455">
        <v>0</v>
      </c>
      <c r="R455">
        <v>0</v>
      </c>
      <c r="S455">
        <v>0</v>
      </c>
      <c r="T455" t="s">
        <v>187</v>
      </c>
      <c r="U455" t="s">
        <v>187</v>
      </c>
      <c r="V455" t="s">
        <v>188</v>
      </c>
      <c r="W455" t="s">
        <v>188</v>
      </c>
      <c r="X455">
        <v>0</v>
      </c>
      <c r="Y455" t="s">
        <v>87</v>
      </c>
      <c r="Z455" t="s">
        <v>87</v>
      </c>
      <c r="AA455" t="s">
        <v>87</v>
      </c>
      <c r="AB455" t="s">
        <v>108</v>
      </c>
      <c r="AC455">
        <v>0</v>
      </c>
      <c r="AD455">
        <v>0</v>
      </c>
      <c r="AE455">
        <v>0</v>
      </c>
      <c r="AF455">
        <v>0</v>
      </c>
      <c r="AG455" t="s">
        <v>116</v>
      </c>
      <c r="AH455" t="s">
        <v>117</v>
      </c>
      <c r="AI455" t="s">
        <v>189</v>
      </c>
      <c r="AK455" t="s">
        <v>90</v>
      </c>
      <c r="AL455">
        <v>3.54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45</v>
      </c>
      <c r="AU455" t="s">
        <v>91</v>
      </c>
      <c r="AV455" t="s">
        <v>1914</v>
      </c>
      <c r="AW455" t="s">
        <v>1518</v>
      </c>
      <c r="AX455" t="s">
        <v>90</v>
      </c>
      <c r="AY455" t="s">
        <v>90</v>
      </c>
      <c r="AZ455" t="s">
        <v>90</v>
      </c>
      <c r="BA455" t="s">
        <v>90</v>
      </c>
      <c r="BB455" t="s">
        <v>92</v>
      </c>
      <c r="BC455" t="s">
        <v>93</v>
      </c>
      <c r="BD455" t="s">
        <v>94</v>
      </c>
      <c r="BE455" t="s">
        <v>95</v>
      </c>
      <c r="BF455" t="s">
        <v>287</v>
      </c>
      <c r="BG455" t="s">
        <v>288</v>
      </c>
      <c r="BH455" t="s">
        <v>289</v>
      </c>
      <c r="BI455" t="s">
        <v>280</v>
      </c>
      <c r="BJ455" t="s">
        <v>100</v>
      </c>
      <c r="BK455" t="s">
        <v>101</v>
      </c>
      <c r="BL455" t="s">
        <v>102</v>
      </c>
      <c r="BM455" t="s">
        <v>103</v>
      </c>
      <c r="BN455" t="s">
        <v>104</v>
      </c>
      <c r="BO455" s="1">
        <v>45006.641423611101</v>
      </c>
      <c r="BP455" t="s">
        <v>105</v>
      </c>
      <c r="BQ455" t="s">
        <v>93</v>
      </c>
      <c r="BS455">
        <v>5</v>
      </c>
      <c r="BT455" t="s">
        <v>106</v>
      </c>
      <c r="BU455" t="s">
        <v>107</v>
      </c>
      <c r="BV455" t="s">
        <v>108</v>
      </c>
      <c r="BW455">
        <v>0</v>
      </c>
      <c r="BX455" t="s">
        <v>513</v>
      </c>
    </row>
    <row r="456" spans="1:76" x14ac:dyDescent="0.25">
      <c r="A456">
        <v>350431</v>
      </c>
      <c r="B456" t="s">
        <v>1915</v>
      </c>
      <c r="C456" t="s">
        <v>279</v>
      </c>
      <c r="D456" t="s">
        <v>280</v>
      </c>
      <c r="E456" t="s">
        <v>343</v>
      </c>
      <c r="F456" t="s">
        <v>344</v>
      </c>
      <c r="G456" t="s">
        <v>81</v>
      </c>
      <c r="H456" t="s">
        <v>82</v>
      </c>
      <c r="I456" t="s">
        <v>283</v>
      </c>
      <c r="J456" t="s">
        <v>284</v>
      </c>
      <c r="K456" t="s">
        <v>1916</v>
      </c>
      <c r="L456" t="s">
        <v>1542</v>
      </c>
      <c r="M456" t="s">
        <v>1917</v>
      </c>
      <c r="N456">
        <v>1254000</v>
      </c>
      <c r="O456">
        <v>13.33</v>
      </c>
      <c r="P456">
        <f>SUM(Table1[[#This Row],[Weight]]*170000)</f>
        <v>1421200</v>
      </c>
      <c r="Q456">
        <v>0</v>
      </c>
      <c r="R456">
        <v>0</v>
      </c>
      <c r="S456">
        <v>0</v>
      </c>
      <c r="T456" t="s">
        <v>187</v>
      </c>
      <c r="U456" t="s">
        <v>187</v>
      </c>
      <c r="V456" t="s">
        <v>188</v>
      </c>
      <c r="W456" t="s">
        <v>188</v>
      </c>
      <c r="X456">
        <v>0</v>
      </c>
      <c r="Y456" t="s">
        <v>87</v>
      </c>
      <c r="Z456" t="s">
        <v>87</v>
      </c>
      <c r="AA456" t="s">
        <v>87</v>
      </c>
      <c r="AB456" t="s">
        <v>108</v>
      </c>
      <c r="AC456">
        <v>0</v>
      </c>
      <c r="AD456">
        <v>0</v>
      </c>
      <c r="AE456">
        <v>0</v>
      </c>
      <c r="AF456">
        <v>0</v>
      </c>
      <c r="AG456" t="s">
        <v>116</v>
      </c>
      <c r="AH456" t="s">
        <v>117</v>
      </c>
      <c r="AI456" t="s">
        <v>189</v>
      </c>
      <c r="AK456" t="s">
        <v>90</v>
      </c>
      <c r="AL456">
        <v>8.36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45</v>
      </c>
      <c r="AU456" t="s">
        <v>91</v>
      </c>
      <c r="AV456" t="s">
        <v>1918</v>
      </c>
      <c r="AW456" t="s">
        <v>1524</v>
      </c>
      <c r="AX456" t="s">
        <v>90</v>
      </c>
      <c r="AY456" t="s">
        <v>90</v>
      </c>
      <c r="AZ456" t="s">
        <v>90</v>
      </c>
      <c r="BA456" t="s">
        <v>90</v>
      </c>
      <c r="BB456" t="s">
        <v>92</v>
      </c>
      <c r="BC456" t="s">
        <v>93</v>
      </c>
      <c r="BD456" t="s">
        <v>94</v>
      </c>
      <c r="BE456" t="s">
        <v>95</v>
      </c>
      <c r="BF456" t="s">
        <v>287</v>
      </c>
      <c r="BG456" t="s">
        <v>288</v>
      </c>
      <c r="BH456" t="s">
        <v>289</v>
      </c>
      <c r="BI456" t="s">
        <v>280</v>
      </c>
      <c r="BJ456" t="s">
        <v>100</v>
      </c>
      <c r="BK456" t="s">
        <v>101</v>
      </c>
      <c r="BL456" t="s">
        <v>102</v>
      </c>
      <c r="BM456" t="s">
        <v>103</v>
      </c>
      <c r="BN456" t="s">
        <v>104</v>
      </c>
      <c r="BO456" s="1">
        <v>45006.641608796301</v>
      </c>
      <c r="BP456" t="s">
        <v>105</v>
      </c>
      <c r="BQ456" t="s">
        <v>93</v>
      </c>
      <c r="BS456">
        <v>5</v>
      </c>
      <c r="BT456" t="s">
        <v>106</v>
      </c>
      <c r="BU456" t="s">
        <v>107</v>
      </c>
      <c r="BV456" t="s">
        <v>108</v>
      </c>
      <c r="BW456">
        <v>0</v>
      </c>
      <c r="BX456" t="s">
        <v>513</v>
      </c>
    </row>
    <row r="457" spans="1:76" x14ac:dyDescent="0.25">
      <c r="A457">
        <v>350432</v>
      </c>
      <c r="B457" t="s">
        <v>1919</v>
      </c>
      <c r="C457" t="s">
        <v>279</v>
      </c>
      <c r="D457" t="s">
        <v>280</v>
      </c>
      <c r="E457" t="s">
        <v>343</v>
      </c>
      <c r="F457" t="s">
        <v>344</v>
      </c>
      <c r="G457" t="s">
        <v>81</v>
      </c>
      <c r="H457" t="s">
        <v>82</v>
      </c>
      <c r="I457" t="s">
        <v>283</v>
      </c>
      <c r="J457" t="s">
        <v>284</v>
      </c>
      <c r="K457" t="s">
        <v>1920</v>
      </c>
      <c r="L457" t="s">
        <v>1542</v>
      </c>
      <c r="M457" t="s">
        <v>1921</v>
      </c>
      <c r="N457">
        <v>1503000</v>
      </c>
      <c r="O457">
        <v>13.33</v>
      </c>
      <c r="P457">
        <f>SUM(Table1[[#This Row],[Weight]]*170000)</f>
        <v>1703400</v>
      </c>
      <c r="Q457">
        <v>0</v>
      </c>
      <c r="R457">
        <v>0</v>
      </c>
      <c r="S457">
        <v>0</v>
      </c>
      <c r="T457" t="s">
        <v>187</v>
      </c>
      <c r="U457" t="s">
        <v>187</v>
      </c>
      <c r="V457" t="s">
        <v>188</v>
      </c>
      <c r="W457" t="s">
        <v>188</v>
      </c>
      <c r="X457">
        <v>0</v>
      </c>
      <c r="Y457" t="s">
        <v>87</v>
      </c>
      <c r="Z457" t="s">
        <v>87</v>
      </c>
      <c r="AA457" t="s">
        <v>87</v>
      </c>
      <c r="AB457" t="s">
        <v>108</v>
      </c>
      <c r="AC457">
        <v>0</v>
      </c>
      <c r="AD457">
        <v>0</v>
      </c>
      <c r="AE457">
        <v>0</v>
      </c>
      <c r="AF457">
        <v>0</v>
      </c>
      <c r="AG457" t="s">
        <v>116</v>
      </c>
      <c r="AH457" t="s">
        <v>117</v>
      </c>
      <c r="AI457" t="s">
        <v>189</v>
      </c>
      <c r="AK457" t="s">
        <v>90</v>
      </c>
      <c r="AL457">
        <v>10.02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45</v>
      </c>
      <c r="AU457" t="s">
        <v>91</v>
      </c>
      <c r="AV457" t="s">
        <v>1922</v>
      </c>
      <c r="AW457" t="s">
        <v>1524</v>
      </c>
      <c r="AX457" t="s">
        <v>90</v>
      </c>
      <c r="AY457" t="s">
        <v>90</v>
      </c>
      <c r="AZ457" t="s">
        <v>90</v>
      </c>
      <c r="BA457" t="s">
        <v>90</v>
      </c>
      <c r="BB457" t="s">
        <v>92</v>
      </c>
      <c r="BC457" t="s">
        <v>93</v>
      </c>
      <c r="BD457" t="s">
        <v>94</v>
      </c>
      <c r="BE457" t="s">
        <v>95</v>
      </c>
      <c r="BF457" t="s">
        <v>287</v>
      </c>
      <c r="BG457" t="s">
        <v>288</v>
      </c>
      <c r="BH457" t="s">
        <v>289</v>
      </c>
      <c r="BI457" t="s">
        <v>280</v>
      </c>
      <c r="BJ457" t="s">
        <v>100</v>
      </c>
      <c r="BK457" t="s">
        <v>101</v>
      </c>
      <c r="BL457" t="s">
        <v>102</v>
      </c>
      <c r="BM457" t="s">
        <v>103</v>
      </c>
      <c r="BN457" t="s">
        <v>104</v>
      </c>
      <c r="BO457" s="1">
        <v>45007.641805555599</v>
      </c>
      <c r="BP457" t="s">
        <v>105</v>
      </c>
      <c r="BQ457" t="s">
        <v>93</v>
      </c>
      <c r="BS457">
        <v>5</v>
      </c>
      <c r="BT457" t="s">
        <v>106</v>
      </c>
      <c r="BU457" t="s">
        <v>107</v>
      </c>
      <c r="BV457" t="s">
        <v>108</v>
      </c>
      <c r="BW457">
        <v>0</v>
      </c>
      <c r="BX457" t="s">
        <v>513</v>
      </c>
    </row>
    <row r="458" spans="1:76" x14ac:dyDescent="0.25">
      <c r="A458">
        <v>350433</v>
      </c>
      <c r="B458" t="s">
        <v>1923</v>
      </c>
      <c r="C458" t="s">
        <v>279</v>
      </c>
      <c r="D458" t="s">
        <v>280</v>
      </c>
      <c r="E458" t="s">
        <v>343</v>
      </c>
      <c r="F458" t="s">
        <v>344</v>
      </c>
      <c r="G458" t="s">
        <v>81</v>
      </c>
      <c r="H458" t="s">
        <v>82</v>
      </c>
      <c r="I458" t="s">
        <v>283</v>
      </c>
      <c r="J458" t="s">
        <v>284</v>
      </c>
      <c r="K458" t="s">
        <v>1924</v>
      </c>
      <c r="L458" t="s">
        <v>1542</v>
      </c>
      <c r="M458" t="s">
        <v>1925</v>
      </c>
      <c r="N458">
        <v>681000</v>
      </c>
      <c r="O458">
        <v>13.33</v>
      </c>
      <c r="P458">
        <f>SUM(Table1[[#This Row],[Weight]]*170000)</f>
        <v>771800</v>
      </c>
      <c r="Q458">
        <v>0</v>
      </c>
      <c r="R458">
        <v>0</v>
      </c>
      <c r="S458">
        <v>0</v>
      </c>
      <c r="T458" t="s">
        <v>187</v>
      </c>
      <c r="U458" t="s">
        <v>187</v>
      </c>
      <c r="V458" t="s">
        <v>188</v>
      </c>
      <c r="W458" t="s">
        <v>188</v>
      </c>
      <c r="X458">
        <v>0</v>
      </c>
      <c r="Y458" t="s">
        <v>87</v>
      </c>
      <c r="Z458" t="s">
        <v>87</v>
      </c>
      <c r="AA458" t="s">
        <v>87</v>
      </c>
      <c r="AB458" t="s">
        <v>108</v>
      </c>
      <c r="AC458">
        <v>0</v>
      </c>
      <c r="AD458">
        <v>0</v>
      </c>
      <c r="AE458">
        <v>0</v>
      </c>
      <c r="AF458">
        <v>0</v>
      </c>
      <c r="AG458" t="s">
        <v>116</v>
      </c>
      <c r="AH458" t="s">
        <v>117</v>
      </c>
      <c r="AI458" t="s">
        <v>189</v>
      </c>
      <c r="AK458" t="s">
        <v>90</v>
      </c>
      <c r="AL458">
        <v>4.54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45</v>
      </c>
      <c r="AU458" t="s">
        <v>91</v>
      </c>
      <c r="AV458" t="s">
        <v>1926</v>
      </c>
      <c r="AW458" t="s">
        <v>1518</v>
      </c>
      <c r="AX458" t="s">
        <v>90</v>
      </c>
      <c r="AY458" t="s">
        <v>90</v>
      </c>
      <c r="AZ458" t="s">
        <v>90</v>
      </c>
      <c r="BA458" t="s">
        <v>90</v>
      </c>
      <c r="BB458" t="s">
        <v>92</v>
      </c>
      <c r="BC458" t="s">
        <v>93</v>
      </c>
      <c r="BD458" t="s">
        <v>94</v>
      </c>
      <c r="BE458" t="s">
        <v>95</v>
      </c>
      <c r="BF458" t="s">
        <v>287</v>
      </c>
      <c r="BG458" t="s">
        <v>288</v>
      </c>
      <c r="BH458" t="s">
        <v>289</v>
      </c>
      <c r="BI458" t="s">
        <v>280</v>
      </c>
      <c r="BJ458" t="s">
        <v>100</v>
      </c>
      <c r="BK458" t="s">
        <v>101</v>
      </c>
      <c r="BL458" t="s">
        <v>102</v>
      </c>
      <c r="BM458" t="s">
        <v>103</v>
      </c>
      <c r="BN458" t="s">
        <v>104</v>
      </c>
      <c r="BO458" s="1">
        <v>45007.641990740703</v>
      </c>
      <c r="BP458" t="s">
        <v>105</v>
      </c>
      <c r="BQ458" t="s">
        <v>93</v>
      </c>
      <c r="BS458">
        <v>5</v>
      </c>
      <c r="BT458" t="s">
        <v>106</v>
      </c>
      <c r="BU458" t="s">
        <v>107</v>
      </c>
      <c r="BV458" t="s">
        <v>108</v>
      </c>
      <c r="BW458">
        <v>0</v>
      </c>
      <c r="BX458" t="s">
        <v>513</v>
      </c>
    </row>
    <row r="459" spans="1:76" x14ac:dyDescent="0.25">
      <c r="A459">
        <v>350434</v>
      </c>
      <c r="B459" t="s">
        <v>1927</v>
      </c>
      <c r="C459" t="s">
        <v>279</v>
      </c>
      <c r="D459" t="s">
        <v>280</v>
      </c>
      <c r="E459" t="s">
        <v>281</v>
      </c>
      <c r="F459" t="s">
        <v>282</v>
      </c>
      <c r="G459" t="s">
        <v>81</v>
      </c>
      <c r="H459" t="s">
        <v>82</v>
      </c>
      <c r="I459" t="s">
        <v>283</v>
      </c>
      <c r="J459" t="s">
        <v>284</v>
      </c>
      <c r="K459" t="s">
        <v>1928</v>
      </c>
      <c r="L459" t="s">
        <v>1542</v>
      </c>
      <c r="M459" t="s">
        <v>1929</v>
      </c>
      <c r="N459">
        <v>1255500</v>
      </c>
      <c r="O459">
        <v>13.33</v>
      </c>
      <c r="P459">
        <f>SUM(Table1[[#This Row],[Weight]]*170000)</f>
        <v>1422899.9999999998</v>
      </c>
      <c r="Q459">
        <v>0</v>
      </c>
      <c r="R459">
        <v>0</v>
      </c>
      <c r="S459">
        <v>0</v>
      </c>
      <c r="T459" t="s">
        <v>187</v>
      </c>
      <c r="U459" t="s">
        <v>187</v>
      </c>
      <c r="V459" t="s">
        <v>188</v>
      </c>
      <c r="W459" t="s">
        <v>188</v>
      </c>
      <c r="X459">
        <v>0</v>
      </c>
      <c r="Y459" t="s">
        <v>87</v>
      </c>
      <c r="Z459" t="s">
        <v>87</v>
      </c>
      <c r="AA459" t="s">
        <v>108</v>
      </c>
      <c r="AB459" t="s">
        <v>108</v>
      </c>
      <c r="AC459">
        <v>0</v>
      </c>
      <c r="AD459">
        <v>0</v>
      </c>
      <c r="AE459">
        <v>0</v>
      </c>
      <c r="AF459">
        <v>0</v>
      </c>
      <c r="AG459" t="s">
        <v>116</v>
      </c>
      <c r="AH459" t="s">
        <v>117</v>
      </c>
      <c r="AI459" t="s">
        <v>189</v>
      </c>
      <c r="AK459" t="s">
        <v>90</v>
      </c>
      <c r="AL459">
        <v>8.3699999999999992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45</v>
      </c>
      <c r="AU459" t="s">
        <v>91</v>
      </c>
      <c r="AV459" t="s">
        <v>1930</v>
      </c>
      <c r="AW459" t="s">
        <v>1518</v>
      </c>
      <c r="AX459" t="s">
        <v>90</v>
      </c>
      <c r="AY459" t="s">
        <v>90</v>
      </c>
      <c r="AZ459" t="s">
        <v>90</v>
      </c>
      <c r="BA459" t="s">
        <v>90</v>
      </c>
      <c r="BB459" t="s">
        <v>92</v>
      </c>
      <c r="BC459" t="s">
        <v>93</v>
      </c>
      <c r="BD459" t="s">
        <v>94</v>
      </c>
      <c r="BE459" t="s">
        <v>95</v>
      </c>
      <c r="BF459" t="s">
        <v>287</v>
      </c>
      <c r="BG459" t="s">
        <v>288</v>
      </c>
      <c r="BH459" t="s">
        <v>289</v>
      </c>
      <c r="BI459" t="s">
        <v>280</v>
      </c>
      <c r="BJ459" t="s">
        <v>100</v>
      </c>
      <c r="BK459" t="s">
        <v>101</v>
      </c>
      <c r="BL459" t="s">
        <v>102</v>
      </c>
      <c r="BM459" t="s">
        <v>103</v>
      </c>
      <c r="BN459" t="s">
        <v>104</v>
      </c>
      <c r="BO459" s="1">
        <v>45007.5628587963</v>
      </c>
      <c r="BP459" t="s">
        <v>105</v>
      </c>
      <c r="BQ459" t="s">
        <v>93</v>
      </c>
      <c r="BS459">
        <v>5</v>
      </c>
      <c r="BT459" t="s">
        <v>106</v>
      </c>
      <c r="BU459" t="s">
        <v>107</v>
      </c>
      <c r="BV459" t="s">
        <v>108</v>
      </c>
      <c r="BW459">
        <v>0</v>
      </c>
      <c r="BX459" t="s">
        <v>109</v>
      </c>
    </row>
    <row r="460" spans="1:76" x14ac:dyDescent="0.25">
      <c r="A460">
        <v>350435</v>
      </c>
      <c r="B460" t="s">
        <v>1931</v>
      </c>
      <c r="C460" t="s">
        <v>279</v>
      </c>
      <c r="D460" t="s">
        <v>280</v>
      </c>
      <c r="E460" t="s">
        <v>343</v>
      </c>
      <c r="F460" t="s">
        <v>344</v>
      </c>
      <c r="G460" t="s">
        <v>81</v>
      </c>
      <c r="H460" t="s">
        <v>82</v>
      </c>
      <c r="I460" t="s">
        <v>217</v>
      </c>
      <c r="J460" t="s">
        <v>218</v>
      </c>
      <c r="K460" t="s">
        <v>1932</v>
      </c>
      <c r="L460" t="s">
        <v>1542</v>
      </c>
      <c r="M460" t="s">
        <v>1933</v>
      </c>
      <c r="N460">
        <v>1254000</v>
      </c>
      <c r="O460">
        <v>13.33</v>
      </c>
      <c r="P460">
        <f>SUM(Table1[[#This Row],[Weight]]*170000)</f>
        <v>1421200</v>
      </c>
      <c r="Q460">
        <v>0</v>
      </c>
      <c r="R460">
        <v>0</v>
      </c>
      <c r="S460">
        <v>0</v>
      </c>
      <c r="T460" t="s">
        <v>187</v>
      </c>
      <c r="U460" t="s">
        <v>187</v>
      </c>
      <c r="V460" t="s">
        <v>188</v>
      </c>
      <c r="W460" t="s">
        <v>188</v>
      </c>
      <c r="X460">
        <v>0</v>
      </c>
      <c r="Y460" t="s">
        <v>87</v>
      </c>
      <c r="Z460" t="s">
        <v>87</v>
      </c>
      <c r="AA460" t="s">
        <v>108</v>
      </c>
      <c r="AB460" t="s">
        <v>108</v>
      </c>
      <c r="AC460">
        <v>0</v>
      </c>
      <c r="AD460">
        <v>0</v>
      </c>
      <c r="AE460">
        <v>0</v>
      </c>
      <c r="AF460">
        <v>0</v>
      </c>
      <c r="AG460" t="s">
        <v>116</v>
      </c>
      <c r="AH460" t="s">
        <v>117</v>
      </c>
      <c r="AI460" t="s">
        <v>189</v>
      </c>
      <c r="AK460" t="s">
        <v>90</v>
      </c>
      <c r="AL460">
        <v>8.36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45</v>
      </c>
      <c r="AU460" t="s">
        <v>91</v>
      </c>
      <c r="AV460" t="s">
        <v>1918</v>
      </c>
      <c r="AW460" t="s">
        <v>1524</v>
      </c>
      <c r="AX460" t="s">
        <v>90</v>
      </c>
      <c r="AY460" t="s">
        <v>90</v>
      </c>
      <c r="AZ460" t="s">
        <v>90</v>
      </c>
      <c r="BA460" t="s">
        <v>90</v>
      </c>
      <c r="BB460" t="s">
        <v>92</v>
      </c>
      <c r="BC460" t="s">
        <v>93</v>
      </c>
      <c r="BD460" t="s">
        <v>94</v>
      </c>
      <c r="BE460" t="s">
        <v>95</v>
      </c>
      <c r="BF460" t="s">
        <v>287</v>
      </c>
      <c r="BG460" t="s">
        <v>288</v>
      </c>
      <c r="BH460" t="s">
        <v>289</v>
      </c>
      <c r="BI460" t="s">
        <v>280</v>
      </c>
      <c r="BJ460" t="s">
        <v>100</v>
      </c>
      <c r="BK460" t="s">
        <v>101</v>
      </c>
      <c r="BL460" t="s">
        <v>102</v>
      </c>
      <c r="BM460" t="s">
        <v>103</v>
      </c>
      <c r="BN460" t="s">
        <v>104</v>
      </c>
      <c r="BO460" s="1">
        <v>45007.564907407403</v>
      </c>
      <c r="BP460" t="s">
        <v>105</v>
      </c>
      <c r="BQ460" t="s">
        <v>93</v>
      </c>
      <c r="BS460">
        <v>5</v>
      </c>
      <c r="BT460" t="s">
        <v>106</v>
      </c>
      <c r="BU460" t="s">
        <v>107</v>
      </c>
      <c r="BV460" t="s">
        <v>108</v>
      </c>
      <c r="BW460">
        <v>0</v>
      </c>
      <c r="BX460" t="s">
        <v>109</v>
      </c>
    </row>
    <row r="461" spans="1:76" x14ac:dyDescent="0.25">
      <c r="A461">
        <v>350436</v>
      </c>
      <c r="B461" t="s">
        <v>1934</v>
      </c>
      <c r="C461" t="s">
        <v>279</v>
      </c>
      <c r="D461" t="s">
        <v>280</v>
      </c>
      <c r="E461" t="s">
        <v>343</v>
      </c>
      <c r="F461" t="s">
        <v>344</v>
      </c>
      <c r="G461" t="s">
        <v>81</v>
      </c>
      <c r="H461" t="s">
        <v>82</v>
      </c>
      <c r="I461" t="s">
        <v>283</v>
      </c>
      <c r="J461" t="s">
        <v>284</v>
      </c>
      <c r="K461" t="s">
        <v>1935</v>
      </c>
      <c r="L461" t="s">
        <v>1542</v>
      </c>
      <c r="M461" t="s">
        <v>1936</v>
      </c>
      <c r="N461">
        <v>1255500</v>
      </c>
      <c r="O461">
        <v>13.33</v>
      </c>
      <c r="P461">
        <f>SUM(Table1[[#This Row],[Weight]]*170000)</f>
        <v>1422899.9999999998</v>
      </c>
      <c r="Q461">
        <v>0</v>
      </c>
      <c r="R461">
        <v>0</v>
      </c>
      <c r="S461">
        <v>0</v>
      </c>
      <c r="T461" t="s">
        <v>187</v>
      </c>
      <c r="U461" t="s">
        <v>187</v>
      </c>
      <c r="V461" t="s">
        <v>188</v>
      </c>
      <c r="W461" t="s">
        <v>188</v>
      </c>
      <c r="X461">
        <v>0</v>
      </c>
      <c r="Y461" t="s">
        <v>87</v>
      </c>
      <c r="Z461" t="s">
        <v>87</v>
      </c>
      <c r="AA461" t="s">
        <v>87</v>
      </c>
      <c r="AB461" t="s">
        <v>108</v>
      </c>
      <c r="AC461">
        <v>0</v>
      </c>
      <c r="AD461">
        <v>0</v>
      </c>
      <c r="AE461">
        <v>0</v>
      </c>
      <c r="AF461">
        <v>0</v>
      </c>
      <c r="AG461" t="s">
        <v>116</v>
      </c>
      <c r="AH461" t="s">
        <v>117</v>
      </c>
      <c r="AI461" t="s">
        <v>189</v>
      </c>
      <c r="AK461" t="s">
        <v>90</v>
      </c>
      <c r="AL461">
        <v>8.3699999999999992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45</v>
      </c>
      <c r="AU461" t="s">
        <v>91</v>
      </c>
      <c r="AV461" t="s">
        <v>1930</v>
      </c>
      <c r="AW461" t="s">
        <v>1518</v>
      </c>
      <c r="AX461" t="s">
        <v>90</v>
      </c>
      <c r="AY461" t="s">
        <v>90</v>
      </c>
      <c r="AZ461" t="s">
        <v>90</v>
      </c>
      <c r="BA461" t="s">
        <v>90</v>
      </c>
      <c r="BB461" t="s">
        <v>92</v>
      </c>
      <c r="BC461" t="s">
        <v>93</v>
      </c>
      <c r="BD461" t="s">
        <v>94</v>
      </c>
      <c r="BE461" t="s">
        <v>95</v>
      </c>
      <c r="BF461" t="s">
        <v>287</v>
      </c>
      <c r="BG461" t="s">
        <v>288</v>
      </c>
      <c r="BH461" t="s">
        <v>289</v>
      </c>
      <c r="BI461" t="s">
        <v>280</v>
      </c>
      <c r="BJ461" t="s">
        <v>100</v>
      </c>
      <c r="BK461" t="s">
        <v>101</v>
      </c>
      <c r="BL461" t="s">
        <v>102</v>
      </c>
      <c r="BM461" t="s">
        <v>103</v>
      </c>
      <c r="BN461" t="s">
        <v>104</v>
      </c>
      <c r="BO461" s="1">
        <v>45007.642187500001</v>
      </c>
      <c r="BP461" t="s">
        <v>105</v>
      </c>
      <c r="BQ461" t="s">
        <v>93</v>
      </c>
      <c r="BS461">
        <v>5</v>
      </c>
      <c r="BT461" t="s">
        <v>106</v>
      </c>
      <c r="BU461" t="s">
        <v>107</v>
      </c>
      <c r="BV461" t="s">
        <v>108</v>
      </c>
      <c r="BW461">
        <v>0</v>
      </c>
      <c r="BX461" t="s">
        <v>513</v>
      </c>
    </row>
    <row r="462" spans="1:76" x14ac:dyDescent="0.25">
      <c r="A462">
        <v>350437</v>
      </c>
      <c r="B462" t="s">
        <v>1937</v>
      </c>
      <c r="C462" t="s">
        <v>279</v>
      </c>
      <c r="D462" t="s">
        <v>280</v>
      </c>
      <c r="E462" t="s">
        <v>343</v>
      </c>
      <c r="F462" t="s">
        <v>344</v>
      </c>
      <c r="G462" t="s">
        <v>81</v>
      </c>
      <c r="H462" t="s">
        <v>82</v>
      </c>
      <c r="I462" t="s">
        <v>283</v>
      </c>
      <c r="J462" t="s">
        <v>284</v>
      </c>
      <c r="K462" t="s">
        <v>1938</v>
      </c>
      <c r="L462" t="s">
        <v>1542</v>
      </c>
      <c r="M462" t="s">
        <v>1939</v>
      </c>
      <c r="N462">
        <v>1392000</v>
      </c>
      <c r="O462">
        <v>13.33</v>
      </c>
      <c r="P462">
        <f>SUM(Table1[[#This Row],[Weight]]*170000)</f>
        <v>1577600</v>
      </c>
      <c r="Q462">
        <v>0</v>
      </c>
      <c r="R462">
        <v>0</v>
      </c>
      <c r="S462">
        <v>0</v>
      </c>
      <c r="T462" t="s">
        <v>187</v>
      </c>
      <c r="U462" t="s">
        <v>187</v>
      </c>
      <c r="V462" t="s">
        <v>188</v>
      </c>
      <c r="W462" t="s">
        <v>188</v>
      </c>
      <c r="X462">
        <v>0</v>
      </c>
      <c r="Y462" t="s">
        <v>87</v>
      </c>
      <c r="Z462" t="s">
        <v>87</v>
      </c>
      <c r="AA462" t="s">
        <v>87</v>
      </c>
      <c r="AB462" t="s">
        <v>108</v>
      </c>
      <c r="AC462">
        <v>0</v>
      </c>
      <c r="AD462">
        <v>0</v>
      </c>
      <c r="AE462">
        <v>0</v>
      </c>
      <c r="AF462">
        <v>0</v>
      </c>
      <c r="AG462" t="s">
        <v>116</v>
      </c>
      <c r="AH462" t="s">
        <v>117</v>
      </c>
      <c r="AI462" t="s">
        <v>189</v>
      </c>
      <c r="AK462" t="s">
        <v>90</v>
      </c>
      <c r="AL462">
        <v>9.2799999999999994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45</v>
      </c>
      <c r="AU462" t="s">
        <v>91</v>
      </c>
      <c r="AV462" t="s">
        <v>1533</v>
      </c>
      <c r="AW462" t="s">
        <v>1524</v>
      </c>
      <c r="AX462" t="s">
        <v>90</v>
      </c>
      <c r="AY462" t="s">
        <v>90</v>
      </c>
      <c r="AZ462" t="s">
        <v>90</v>
      </c>
      <c r="BA462" t="s">
        <v>90</v>
      </c>
      <c r="BB462" t="s">
        <v>92</v>
      </c>
      <c r="BC462" t="s">
        <v>93</v>
      </c>
      <c r="BD462" t="s">
        <v>94</v>
      </c>
      <c r="BE462" t="s">
        <v>95</v>
      </c>
      <c r="BF462" t="s">
        <v>287</v>
      </c>
      <c r="BG462" t="s">
        <v>288</v>
      </c>
      <c r="BH462" t="s">
        <v>289</v>
      </c>
      <c r="BI462" t="s">
        <v>280</v>
      </c>
      <c r="BJ462" t="s">
        <v>100</v>
      </c>
      <c r="BK462" t="s">
        <v>101</v>
      </c>
      <c r="BL462" t="s">
        <v>102</v>
      </c>
      <c r="BM462" t="s">
        <v>103</v>
      </c>
      <c r="BN462" t="s">
        <v>104</v>
      </c>
      <c r="BO462" s="1">
        <v>45007.642407407402</v>
      </c>
      <c r="BP462" t="s">
        <v>105</v>
      </c>
      <c r="BQ462" t="s">
        <v>93</v>
      </c>
      <c r="BS462">
        <v>5</v>
      </c>
      <c r="BT462" t="s">
        <v>106</v>
      </c>
      <c r="BU462" t="s">
        <v>107</v>
      </c>
      <c r="BV462" t="s">
        <v>108</v>
      </c>
      <c r="BW462">
        <v>0</v>
      </c>
      <c r="BX462" t="s">
        <v>513</v>
      </c>
    </row>
    <row r="463" spans="1:76" x14ac:dyDescent="0.25">
      <c r="A463">
        <v>350438</v>
      </c>
      <c r="B463" t="s">
        <v>1940</v>
      </c>
      <c r="C463" t="s">
        <v>279</v>
      </c>
      <c r="D463" t="s">
        <v>280</v>
      </c>
      <c r="E463" t="s">
        <v>343</v>
      </c>
      <c r="F463" t="s">
        <v>344</v>
      </c>
      <c r="G463" t="s">
        <v>81</v>
      </c>
      <c r="H463" t="s">
        <v>82</v>
      </c>
      <c r="I463" t="s">
        <v>283</v>
      </c>
      <c r="J463" t="s">
        <v>284</v>
      </c>
      <c r="K463" t="s">
        <v>1941</v>
      </c>
      <c r="L463" t="s">
        <v>1542</v>
      </c>
      <c r="M463" t="s">
        <v>1942</v>
      </c>
      <c r="N463">
        <v>705000</v>
      </c>
      <c r="O463">
        <v>13.33</v>
      </c>
      <c r="P463">
        <f>SUM(Table1[[#This Row],[Weight]]*170000)</f>
        <v>799000</v>
      </c>
      <c r="Q463">
        <v>0</v>
      </c>
      <c r="R463">
        <v>0</v>
      </c>
      <c r="S463">
        <v>0</v>
      </c>
      <c r="T463" t="s">
        <v>187</v>
      </c>
      <c r="U463" t="s">
        <v>187</v>
      </c>
      <c r="V463" t="s">
        <v>188</v>
      </c>
      <c r="W463" t="s">
        <v>188</v>
      </c>
      <c r="X463">
        <v>0</v>
      </c>
      <c r="Y463" t="s">
        <v>87</v>
      </c>
      <c r="Z463" t="s">
        <v>87</v>
      </c>
      <c r="AA463" t="s">
        <v>87</v>
      </c>
      <c r="AB463" t="s">
        <v>108</v>
      </c>
      <c r="AC463">
        <v>0</v>
      </c>
      <c r="AD463">
        <v>0</v>
      </c>
      <c r="AE463">
        <v>0</v>
      </c>
      <c r="AF463">
        <v>0</v>
      </c>
      <c r="AG463" t="s">
        <v>116</v>
      </c>
      <c r="AH463" t="s">
        <v>117</v>
      </c>
      <c r="AI463" t="s">
        <v>189</v>
      </c>
      <c r="AK463" t="s">
        <v>90</v>
      </c>
      <c r="AL463">
        <v>4.7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45</v>
      </c>
      <c r="AU463" t="s">
        <v>91</v>
      </c>
      <c r="AV463" t="s">
        <v>1943</v>
      </c>
      <c r="AW463" t="s">
        <v>1539</v>
      </c>
      <c r="AX463" t="s">
        <v>90</v>
      </c>
      <c r="AY463" t="s">
        <v>90</v>
      </c>
      <c r="AZ463" t="s">
        <v>90</v>
      </c>
      <c r="BA463" t="s">
        <v>90</v>
      </c>
      <c r="BB463" t="s">
        <v>92</v>
      </c>
      <c r="BC463" t="s">
        <v>93</v>
      </c>
      <c r="BD463" t="s">
        <v>94</v>
      </c>
      <c r="BE463" t="s">
        <v>95</v>
      </c>
      <c r="BF463" t="s">
        <v>287</v>
      </c>
      <c r="BG463" t="s">
        <v>288</v>
      </c>
      <c r="BH463" t="s">
        <v>289</v>
      </c>
      <c r="BI463" t="s">
        <v>280</v>
      </c>
      <c r="BJ463" t="s">
        <v>100</v>
      </c>
      <c r="BK463" t="s">
        <v>101</v>
      </c>
      <c r="BL463" t="s">
        <v>102</v>
      </c>
      <c r="BM463" t="s">
        <v>103</v>
      </c>
      <c r="BN463" t="s">
        <v>104</v>
      </c>
      <c r="BO463" s="1">
        <v>45007.642592592601</v>
      </c>
      <c r="BP463" t="s">
        <v>105</v>
      </c>
      <c r="BQ463" t="s">
        <v>93</v>
      </c>
      <c r="BS463">
        <v>5</v>
      </c>
      <c r="BT463" t="s">
        <v>106</v>
      </c>
      <c r="BU463" t="s">
        <v>107</v>
      </c>
      <c r="BV463" t="s">
        <v>108</v>
      </c>
      <c r="BW463">
        <v>0</v>
      </c>
      <c r="BX463" t="s">
        <v>513</v>
      </c>
    </row>
    <row r="464" spans="1:76" x14ac:dyDescent="0.25">
      <c r="A464">
        <v>350439</v>
      </c>
      <c r="B464" t="s">
        <v>1944</v>
      </c>
      <c r="C464" t="s">
        <v>1945</v>
      </c>
      <c r="D464" t="s">
        <v>80</v>
      </c>
      <c r="E464" t="s">
        <v>1946</v>
      </c>
      <c r="F464" t="s">
        <v>1947</v>
      </c>
      <c r="G464" t="s">
        <v>81</v>
      </c>
      <c r="H464" t="s">
        <v>82</v>
      </c>
      <c r="I464" t="s">
        <v>83</v>
      </c>
      <c r="J464" t="s">
        <v>84</v>
      </c>
      <c r="K464" t="s">
        <v>1948</v>
      </c>
      <c r="L464" t="s">
        <v>1949</v>
      </c>
      <c r="M464" t="s">
        <v>86</v>
      </c>
      <c r="N464">
        <v>85000</v>
      </c>
      <c r="O464">
        <v>64.7</v>
      </c>
      <c r="P464">
        <v>140000</v>
      </c>
      <c r="Q464">
        <v>0</v>
      </c>
      <c r="R464">
        <v>0</v>
      </c>
      <c r="S464">
        <v>0</v>
      </c>
      <c r="X464">
        <v>0</v>
      </c>
      <c r="Y464" t="s">
        <v>87</v>
      </c>
      <c r="Z464" t="s">
        <v>87</v>
      </c>
      <c r="AA464" t="s">
        <v>87</v>
      </c>
      <c r="AB464" t="s">
        <v>87</v>
      </c>
      <c r="AC464">
        <v>0</v>
      </c>
      <c r="AD464">
        <v>0</v>
      </c>
      <c r="AE464">
        <v>0</v>
      </c>
      <c r="AF464">
        <v>0</v>
      </c>
      <c r="AG464" t="s">
        <v>88</v>
      </c>
      <c r="AH464" t="s">
        <v>89</v>
      </c>
      <c r="AI464" t="s">
        <v>90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45</v>
      </c>
      <c r="AU464" t="s">
        <v>91</v>
      </c>
      <c r="AV464" t="s">
        <v>1950</v>
      </c>
      <c r="AW464" t="s">
        <v>1949</v>
      </c>
      <c r="AX464" t="s">
        <v>1951</v>
      </c>
      <c r="BB464" t="s">
        <v>374</v>
      </c>
      <c r="BC464" t="s">
        <v>375</v>
      </c>
      <c r="BD464" t="s">
        <v>376</v>
      </c>
      <c r="BE464" t="s">
        <v>377</v>
      </c>
      <c r="BF464" t="s">
        <v>96</v>
      </c>
      <c r="BG464" t="s">
        <v>97</v>
      </c>
      <c r="BH464" t="s">
        <v>98</v>
      </c>
      <c r="BI464" t="s">
        <v>99</v>
      </c>
      <c r="BJ464" t="s">
        <v>100</v>
      </c>
      <c r="BK464" t="s">
        <v>101</v>
      </c>
      <c r="BL464" t="s">
        <v>102</v>
      </c>
      <c r="BM464" t="s">
        <v>103</v>
      </c>
      <c r="BN464" t="s">
        <v>104</v>
      </c>
      <c r="BO464" s="1">
        <v>45007.654247685197</v>
      </c>
      <c r="BP464" t="s">
        <v>105</v>
      </c>
      <c r="BQ464" t="s">
        <v>93</v>
      </c>
      <c r="BS464">
        <v>5</v>
      </c>
      <c r="BT464" t="s">
        <v>106</v>
      </c>
      <c r="BU464" t="s">
        <v>107</v>
      </c>
      <c r="BV464" t="s">
        <v>108</v>
      </c>
      <c r="BW464">
        <v>0</v>
      </c>
      <c r="BX464" t="s">
        <v>109</v>
      </c>
    </row>
    <row r="465" spans="1:76" x14ac:dyDescent="0.25">
      <c r="A465">
        <v>350440</v>
      </c>
      <c r="B465" t="s">
        <v>1952</v>
      </c>
      <c r="C465" t="s">
        <v>279</v>
      </c>
      <c r="D465" t="s">
        <v>280</v>
      </c>
      <c r="E465" t="s">
        <v>343</v>
      </c>
      <c r="F465" t="s">
        <v>344</v>
      </c>
      <c r="G465" t="s">
        <v>81</v>
      </c>
      <c r="H465" t="s">
        <v>82</v>
      </c>
      <c r="I465" t="s">
        <v>283</v>
      </c>
      <c r="J465" t="s">
        <v>284</v>
      </c>
      <c r="K465" t="s">
        <v>1953</v>
      </c>
      <c r="L465" t="s">
        <v>1521</v>
      </c>
      <c r="M465" t="s">
        <v>1954</v>
      </c>
      <c r="N465">
        <v>816000</v>
      </c>
      <c r="O465">
        <v>13.33</v>
      </c>
      <c r="P465">
        <f>SUM(Table1[[#This Row],[Weight]]*170000)</f>
        <v>924800.00000000012</v>
      </c>
      <c r="Q465">
        <v>0</v>
      </c>
      <c r="R465">
        <v>0</v>
      </c>
      <c r="S465">
        <v>0</v>
      </c>
      <c r="T465" t="s">
        <v>187</v>
      </c>
      <c r="U465" t="s">
        <v>187</v>
      </c>
      <c r="V465" t="s">
        <v>188</v>
      </c>
      <c r="W465" t="s">
        <v>188</v>
      </c>
      <c r="X465">
        <v>0</v>
      </c>
      <c r="Y465" t="s">
        <v>87</v>
      </c>
      <c r="Z465" t="s">
        <v>87</v>
      </c>
      <c r="AA465" t="s">
        <v>87</v>
      </c>
      <c r="AB465" t="s">
        <v>108</v>
      </c>
      <c r="AC465">
        <v>0</v>
      </c>
      <c r="AD465">
        <v>0</v>
      </c>
      <c r="AE465">
        <v>0</v>
      </c>
      <c r="AF465">
        <v>0</v>
      </c>
      <c r="AG465" t="s">
        <v>116</v>
      </c>
      <c r="AH465" t="s">
        <v>117</v>
      </c>
      <c r="AI465" t="s">
        <v>189</v>
      </c>
      <c r="AK465" t="s">
        <v>90</v>
      </c>
      <c r="AL465">
        <v>5.44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45</v>
      </c>
      <c r="AU465" t="s">
        <v>91</v>
      </c>
      <c r="AV465" t="s">
        <v>1955</v>
      </c>
      <c r="AW465" t="s">
        <v>1518</v>
      </c>
      <c r="AX465" t="s">
        <v>90</v>
      </c>
      <c r="AY465" t="s">
        <v>90</v>
      </c>
      <c r="AZ465" t="s">
        <v>90</v>
      </c>
      <c r="BA465" t="s">
        <v>90</v>
      </c>
      <c r="BB465" t="s">
        <v>92</v>
      </c>
      <c r="BC465" t="s">
        <v>93</v>
      </c>
      <c r="BD465" t="s">
        <v>94</v>
      </c>
      <c r="BE465" t="s">
        <v>95</v>
      </c>
      <c r="BF465" t="s">
        <v>287</v>
      </c>
      <c r="BG465" t="s">
        <v>288</v>
      </c>
      <c r="BH465" t="s">
        <v>289</v>
      </c>
      <c r="BI465" t="s">
        <v>280</v>
      </c>
      <c r="BJ465" t="s">
        <v>100</v>
      </c>
      <c r="BK465" t="s">
        <v>101</v>
      </c>
      <c r="BL465" t="s">
        <v>102</v>
      </c>
      <c r="BM465" t="s">
        <v>103</v>
      </c>
      <c r="BN465" t="s">
        <v>104</v>
      </c>
      <c r="BO465" s="1">
        <v>45007.642777777801</v>
      </c>
      <c r="BP465" t="s">
        <v>105</v>
      </c>
      <c r="BQ465" t="s">
        <v>93</v>
      </c>
      <c r="BS465">
        <v>5</v>
      </c>
      <c r="BT465" t="s">
        <v>106</v>
      </c>
      <c r="BU465" t="s">
        <v>107</v>
      </c>
      <c r="BV465" t="s">
        <v>108</v>
      </c>
      <c r="BW465">
        <v>0</v>
      </c>
      <c r="BX465" t="s">
        <v>513</v>
      </c>
    </row>
    <row r="466" spans="1:76" x14ac:dyDescent="0.25">
      <c r="A466">
        <v>350441</v>
      </c>
      <c r="B466" t="s">
        <v>1956</v>
      </c>
      <c r="C466" t="s">
        <v>279</v>
      </c>
      <c r="D466" t="s">
        <v>280</v>
      </c>
      <c r="E466" t="s">
        <v>343</v>
      </c>
      <c r="F466" t="s">
        <v>344</v>
      </c>
      <c r="G466" t="s">
        <v>81</v>
      </c>
      <c r="H466" t="s">
        <v>82</v>
      </c>
      <c r="I466" t="s">
        <v>283</v>
      </c>
      <c r="J466" t="s">
        <v>284</v>
      </c>
      <c r="K466" t="s">
        <v>1957</v>
      </c>
      <c r="L466" t="s">
        <v>1521</v>
      </c>
      <c r="M466" t="s">
        <v>1958</v>
      </c>
      <c r="N466">
        <v>673500</v>
      </c>
      <c r="O466">
        <v>13.33</v>
      </c>
      <c r="P466">
        <f>SUM(Table1[[#This Row],[Weight]]*170000)</f>
        <v>763300</v>
      </c>
      <c r="Q466">
        <v>0</v>
      </c>
      <c r="R466">
        <v>0</v>
      </c>
      <c r="S466">
        <v>0</v>
      </c>
      <c r="T466" t="s">
        <v>187</v>
      </c>
      <c r="U466" t="s">
        <v>187</v>
      </c>
      <c r="V466" t="s">
        <v>188</v>
      </c>
      <c r="W466" t="s">
        <v>188</v>
      </c>
      <c r="X466">
        <v>0</v>
      </c>
      <c r="Y466" t="s">
        <v>87</v>
      </c>
      <c r="Z466" t="s">
        <v>87</v>
      </c>
      <c r="AA466" t="s">
        <v>87</v>
      </c>
      <c r="AB466" t="s">
        <v>108</v>
      </c>
      <c r="AC466">
        <v>0</v>
      </c>
      <c r="AD466">
        <v>0</v>
      </c>
      <c r="AE466">
        <v>0</v>
      </c>
      <c r="AF466">
        <v>0</v>
      </c>
      <c r="AG466" t="s">
        <v>116</v>
      </c>
      <c r="AH466" t="s">
        <v>117</v>
      </c>
      <c r="AI466" t="s">
        <v>189</v>
      </c>
      <c r="AK466" t="s">
        <v>90</v>
      </c>
      <c r="AL466">
        <v>4.49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45</v>
      </c>
      <c r="AU466" t="s">
        <v>91</v>
      </c>
      <c r="AV466" t="s">
        <v>1959</v>
      </c>
      <c r="AW466" t="s">
        <v>1518</v>
      </c>
      <c r="AX466" t="s">
        <v>90</v>
      </c>
      <c r="AY466" t="s">
        <v>90</v>
      </c>
      <c r="AZ466" t="s">
        <v>90</v>
      </c>
      <c r="BA466" t="s">
        <v>90</v>
      </c>
      <c r="BB466" t="s">
        <v>92</v>
      </c>
      <c r="BC466" t="s">
        <v>93</v>
      </c>
      <c r="BD466" t="s">
        <v>94</v>
      </c>
      <c r="BE466" t="s">
        <v>95</v>
      </c>
      <c r="BF466" t="s">
        <v>287</v>
      </c>
      <c r="BG466" t="s">
        <v>288</v>
      </c>
      <c r="BH466" t="s">
        <v>289</v>
      </c>
      <c r="BI466" t="s">
        <v>280</v>
      </c>
      <c r="BJ466" t="s">
        <v>100</v>
      </c>
      <c r="BK466" t="s">
        <v>101</v>
      </c>
      <c r="BL466" t="s">
        <v>102</v>
      </c>
      <c r="BM466" t="s">
        <v>103</v>
      </c>
      <c r="BN466" t="s">
        <v>104</v>
      </c>
      <c r="BO466" s="1">
        <v>45007.643020833297</v>
      </c>
      <c r="BP466" t="s">
        <v>105</v>
      </c>
      <c r="BQ466" t="s">
        <v>93</v>
      </c>
      <c r="BS466">
        <v>5</v>
      </c>
      <c r="BT466" t="s">
        <v>106</v>
      </c>
      <c r="BU466" t="s">
        <v>107</v>
      </c>
      <c r="BV466" t="s">
        <v>108</v>
      </c>
      <c r="BW466">
        <v>0</v>
      </c>
      <c r="BX466" t="s">
        <v>513</v>
      </c>
    </row>
    <row r="467" spans="1:76" x14ac:dyDescent="0.25">
      <c r="A467">
        <v>350442</v>
      </c>
      <c r="B467" t="s">
        <v>1960</v>
      </c>
      <c r="C467" t="s">
        <v>1945</v>
      </c>
      <c r="D467" t="s">
        <v>80</v>
      </c>
      <c r="E467" t="s">
        <v>1946</v>
      </c>
      <c r="F467" t="s">
        <v>1947</v>
      </c>
      <c r="G467" t="s">
        <v>1961</v>
      </c>
      <c r="H467" t="s">
        <v>1962</v>
      </c>
      <c r="I467" t="s">
        <v>83</v>
      </c>
      <c r="J467" t="s">
        <v>84</v>
      </c>
      <c r="K467" t="s">
        <v>1963</v>
      </c>
      <c r="L467" t="s">
        <v>1949</v>
      </c>
      <c r="M467" t="s">
        <v>86</v>
      </c>
      <c r="N467">
        <v>85000</v>
      </c>
      <c r="O467">
        <v>64.7</v>
      </c>
      <c r="P467">
        <v>140000</v>
      </c>
      <c r="Q467">
        <v>0</v>
      </c>
      <c r="R467">
        <v>0</v>
      </c>
      <c r="S467">
        <v>0</v>
      </c>
      <c r="X467">
        <v>0</v>
      </c>
      <c r="Y467" t="s">
        <v>87</v>
      </c>
      <c r="Z467" t="s">
        <v>87</v>
      </c>
      <c r="AA467" t="s">
        <v>87</v>
      </c>
      <c r="AB467" t="s">
        <v>87</v>
      </c>
      <c r="AC467">
        <v>0</v>
      </c>
      <c r="AD467">
        <v>0</v>
      </c>
      <c r="AE467">
        <v>0</v>
      </c>
      <c r="AF467">
        <v>0</v>
      </c>
      <c r="AG467" t="s">
        <v>88</v>
      </c>
      <c r="AH467" t="s">
        <v>89</v>
      </c>
      <c r="AI467" t="s">
        <v>90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45</v>
      </c>
      <c r="AU467" t="s">
        <v>91</v>
      </c>
      <c r="AV467" t="s">
        <v>1950</v>
      </c>
      <c r="AW467" t="s">
        <v>1949</v>
      </c>
      <c r="AX467" t="s">
        <v>1951</v>
      </c>
      <c r="BB467" t="s">
        <v>92</v>
      </c>
      <c r="BC467" t="s">
        <v>93</v>
      </c>
      <c r="BD467" t="s">
        <v>94</v>
      </c>
      <c r="BE467" t="s">
        <v>95</v>
      </c>
      <c r="BF467" t="s">
        <v>96</v>
      </c>
      <c r="BG467" t="s">
        <v>97</v>
      </c>
      <c r="BH467" t="s">
        <v>98</v>
      </c>
      <c r="BI467" t="s">
        <v>99</v>
      </c>
      <c r="BJ467" t="s">
        <v>100</v>
      </c>
      <c r="BK467" t="s">
        <v>101</v>
      </c>
      <c r="BL467" t="s">
        <v>102</v>
      </c>
      <c r="BM467" t="s">
        <v>103</v>
      </c>
      <c r="BN467" t="s">
        <v>104</v>
      </c>
      <c r="BO467" s="1">
        <v>45007.675902777803</v>
      </c>
      <c r="BP467" t="s">
        <v>105</v>
      </c>
      <c r="BQ467" t="s">
        <v>93</v>
      </c>
      <c r="BS467">
        <v>5</v>
      </c>
      <c r="BT467" t="s">
        <v>106</v>
      </c>
      <c r="BU467" t="s">
        <v>107</v>
      </c>
      <c r="BV467" t="s">
        <v>108</v>
      </c>
      <c r="BW467">
        <v>0</v>
      </c>
      <c r="BX467" t="s">
        <v>109</v>
      </c>
    </row>
    <row r="468" spans="1:76" x14ac:dyDescent="0.25">
      <c r="A468">
        <v>350443</v>
      </c>
      <c r="B468" t="s">
        <v>1964</v>
      </c>
      <c r="C468" t="s">
        <v>279</v>
      </c>
      <c r="D468" t="s">
        <v>280</v>
      </c>
      <c r="E468" t="s">
        <v>343</v>
      </c>
      <c r="F468" t="s">
        <v>344</v>
      </c>
      <c r="G468" t="s">
        <v>81</v>
      </c>
      <c r="H468" t="s">
        <v>82</v>
      </c>
      <c r="I468" t="s">
        <v>283</v>
      </c>
      <c r="J468" t="s">
        <v>284</v>
      </c>
      <c r="K468" t="s">
        <v>1965</v>
      </c>
      <c r="L468" t="s">
        <v>1521</v>
      </c>
      <c r="M468" t="s">
        <v>1966</v>
      </c>
      <c r="N468">
        <v>406500</v>
      </c>
      <c r="O468">
        <v>13.33</v>
      </c>
      <c r="P468">
        <f>SUM(Table1[[#This Row],[Weight]]*170000)</f>
        <v>460700</v>
      </c>
      <c r="Q468">
        <v>0</v>
      </c>
      <c r="R468">
        <v>0</v>
      </c>
      <c r="S468">
        <v>0</v>
      </c>
      <c r="T468" t="s">
        <v>187</v>
      </c>
      <c r="U468" t="s">
        <v>187</v>
      </c>
      <c r="V468" t="s">
        <v>188</v>
      </c>
      <c r="W468" t="s">
        <v>188</v>
      </c>
      <c r="X468">
        <v>0</v>
      </c>
      <c r="Y468" t="s">
        <v>87</v>
      </c>
      <c r="Z468" t="s">
        <v>87</v>
      </c>
      <c r="AA468" t="s">
        <v>87</v>
      </c>
      <c r="AB468" t="s">
        <v>108</v>
      </c>
      <c r="AC468">
        <v>0</v>
      </c>
      <c r="AD468">
        <v>0</v>
      </c>
      <c r="AE468">
        <v>0</v>
      </c>
      <c r="AF468">
        <v>0</v>
      </c>
      <c r="AG468" t="s">
        <v>116</v>
      </c>
      <c r="AH468" t="s">
        <v>117</v>
      </c>
      <c r="AI468" t="s">
        <v>189</v>
      </c>
      <c r="AK468" t="s">
        <v>90</v>
      </c>
      <c r="AL468">
        <v>2.71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45</v>
      </c>
      <c r="AU468" t="s">
        <v>91</v>
      </c>
      <c r="AV468" t="s">
        <v>1967</v>
      </c>
      <c r="AW468" t="s">
        <v>1524</v>
      </c>
      <c r="AX468" t="s">
        <v>90</v>
      </c>
      <c r="AY468" t="s">
        <v>90</v>
      </c>
      <c r="AZ468" t="s">
        <v>90</v>
      </c>
      <c r="BA468" t="s">
        <v>90</v>
      </c>
      <c r="BB468" t="s">
        <v>92</v>
      </c>
      <c r="BC468" t="s">
        <v>93</v>
      </c>
      <c r="BD468" t="s">
        <v>94</v>
      </c>
      <c r="BE468" t="s">
        <v>95</v>
      </c>
      <c r="BF468" t="s">
        <v>287</v>
      </c>
      <c r="BG468" t="s">
        <v>288</v>
      </c>
      <c r="BH468" t="s">
        <v>289</v>
      </c>
      <c r="BI468" t="s">
        <v>280</v>
      </c>
      <c r="BJ468" t="s">
        <v>100</v>
      </c>
      <c r="BK468" t="s">
        <v>101</v>
      </c>
      <c r="BL468" t="s">
        <v>102</v>
      </c>
      <c r="BM468" t="s">
        <v>103</v>
      </c>
      <c r="BN468" t="s">
        <v>104</v>
      </c>
      <c r="BO468" s="1">
        <v>45007.643194444398</v>
      </c>
      <c r="BP468" t="s">
        <v>105</v>
      </c>
      <c r="BQ468" t="s">
        <v>93</v>
      </c>
      <c r="BS468">
        <v>5</v>
      </c>
      <c r="BT468" t="s">
        <v>106</v>
      </c>
      <c r="BU468" t="s">
        <v>107</v>
      </c>
      <c r="BV468" t="s">
        <v>108</v>
      </c>
      <c r="BW468">
        <v>0</v>
      </c>
      <c r="BX468" t="s">
        <v>513</v>
      </c>
    </row>
    <row r="469" spans="1:76" x14ac:dyDescent="0.25">
      <c r="A469">
        <v>350444</v>
      </c>
      <c r="B469" t="s">
        <v>1968</v>
      </c>
      <c r="C469" t="s">
        <v>1969</v>
      </c>
      <c r="D469" t="s">
        <v>216</v>
      </c>
      <c r="E469" t="s">
        <v>1970</v>
      </c>
      <c r="F469" t="s">
        <v>1971</v>
      </c>
      <c r="G469" t="s">
        <v>1961</v>
      </c>
      <c r="H469" t="s">
        <v>1962</v>
      </c>
      <c r="I469" t="s">
        <v>217</v>
      </c>
      <c r="J469" t="s">
        <v>218</v>
      </c>
      <c r="K469" t="s">
        <v>1972</v>
      </c>
      <c r="L469" t="s">
        <v>1973</v>
      </c>
      <c r="M469" t="s">
        <v>86</v>
      </c>
      <c r="N469">
        <v>150000</v>
      </c>
      <c r="O469">
        <v>10</v>
      </c>
      <c r="P469">
        <v>165000</v>
      </c>
      <c r="Q469">
        <v>0</v>
      </c>
      <c r="R469">
        <v>0</v>
      </c>
      <c r="S469">
        <v>0</v>
      </c>
      <c r="X469">
        <v>0</v>
      </c>
      <c r="Y469" t="s">
        <v>87</v>
      </c>
      <c r="Z469" t="s">
        <v>87</v>
      </c>
      <c r="AA469" t="s">
        <v>87</v>
      </c>
      <c r="AB469" t="s">
        <v>87</v>
      </c>
      <c r="AC469">
        <v>0</v>
      </c>
      <c r="AD469">
        <v>0</v>
      </c>
      <c r="AE469">
        <v>0</v>
      </c>
      <c r="AF469">
        <v>0</v>
      </c>
      <c r="AG469" t="s">
        <v>88</v>
      </c>
      <c r="AH469" t="s">
        <v>89</v>
      </c>
      <c r="AI469" t="s">
        <v>90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45</v>
      </c>
      <c r="AU469" t="s">
        <v>91</v>
      </c>
      <c r="AV469" t="s">
        <v>1974</v>
      </c>
      <c r="AW469" t="s">
        <v>1973</v>
      </c>
      <c r="AX469" t="s">
        <v>1975</v>
      </c>
      <c r="BB469" t="s">
        <v>92</v>
      </c>
      <c r="BC469" t="s">
        <v>93</v>
      </c>
      <c r="BD469" t="s">
        <v>94</v>
      </c>
      <c r="BE469" t="s">
        <v>95</v>
      </c>
      <c r="BF469" t="s">
        <v>96</v>
      </c>
      <c r="BG469" t="s">
        <v>97</v>
      </c>
      <c r="BH469" t="s">
        <v>98</v>
      </c>
      <c r="BI469" t="s">
        <v>99</v>
      </c>
      <c r="BJ469" t="s">
        <v>100</v>
      </c>
      <c r="BK469" t="s">
        <v>101</v>
      </c>
      <c r="BL469" t="s">
        <v>102</v>
      </c>
      <c r="BM469" t="s">
        <v>103</v>
      </c>
      <c r="BN469" t="s">
        <v>104</v>
      </c>
      <c r="BO469" s="1">
        <v>45007.6660416667</v>
      </c>
      <c r="BP469" t="s">
        <v>105</v>
      </c>
      <c r="BQ469" t="s">
        <v>93</v>
      </c>
      <c r="BS469">
        <v>5</v>
      </c>
      <c r="BT469" t="s">
        <v>106</v>
      </c>
      <c r="BU469" t="s">
        <v>107</v>
      </c>
      <c r="BV469" t="s">
        <v>108</v>
      </c>
      <c r="BW469">
        <v>0</v>
      </c>
      <c r="BX469" t="s">
        <v>109</v>
      </c>
    </row>
    <row r="470" spans="1:76" x14ac:dyDescent="0.25">
      <c r="A470">
        <v>350445</v>
      </c>
      <c r="B470" t="s">
        <v>1976</v>
      </c>
      <c r="C470" t="s">
        <v>279</v>
      </c>
      <c r="D470" t="s">
        <v>280</v>
      </c>
      <c r="E470" t="s">
        <v>343</v>
      </c>
      <c r="F470" t="s">
        <v>344</v>
      </c>
      <c r="G470" t="s">
        <v>81</v>
      </c>
      <c r="H470" t="s">
        <v>82</v>
      </c>
      <c r="I470" t="s">
        <v>283</v>
      </c>
      <c r="J470" t="s">
        <v>284</v>
      </c>
      <c r="K470" t="s">
        <v>1977</v>
      </c>
      <c r="L470" t="s">
        <v>1521</v>
      </c>
      <c r="M470" t="s">
        <v>1978</v>
      </c>
      <c r="N470">
        <v>882000</v>
      </c>
      <c r="O470">
        <v>13.33</v>
      </c>
      <c r="P470">
        <f>SUM(Table1[[#This Row],[Weight]]*170000)</f>
        <v>999600</v>
      </c>
      <c r="Q470">
        <v>0</v>
      </c>
      <c r="R470">
        <v>0</v>
      </c>
      <c r="S470">
        <v>0</v>
      </c>
      <c r="T470" t="s">
        <v>187</v>
      </c>
      <c r="U470" t="s">
        <v>187</v>
      </c>
      <c r="V470" t="s">
        <v>188</v>
      </c>
      <c r="W470" t="s">
        <v>188</v>
      </c>
      <c r="X470">
        <v>0</v>
      </c>
      <c r="Y470" t="s">
        <v>87</v>
      </c>
      <c r="Z470" t="s">
        <v>87</v>
      </c>
      <c r="AA470" t="s">
        <v>87</v>
      </c>
      <c r="AB470" t="s">
        <v>108</v>
      </c>
      <c r="AC470">
        <v>0</v>
      </c>
      <c r="AD470">
        <v>0</v>
      </c>
      <c r="AE470">
        <v>0</v>
      </c>
      <c r="AF470">
        <v>0</v>
      </c>
      <c r="AG470" t="s">
        <v>116</v>
      </c>
      <c r="AH470" t="s">
        <v>117</v>
      </c>
      <c r="AI470" t="s">
        <v>189</v>
      </c>
      <c r="AK470" t="s">
        <v>90</v>
      </c>
      <c r="AL470">
        <v>5.88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45</v>
      </c>
      <c r="AU470" t="s">
        <v>91</v>
      </c>
      <c r="AV470" t="s">
        <v>1979</v>
      </c>
      <c r="AW470" t="s">
        <v>1518</v>
      </c>
      <c r="AX470" t="s">
        <v>90</v>
      </c>
      <c r="AY470" t="s">
        <v>90</v>
      </c>
      <c r="AZ470" t="s">
        <v>90</v>
      </c>
      <c r="BA470" t="s">
        <v>90</v>
      </c>
      <c r="BB470" t="s">
        <v>92</v>
      </c>
      <c r="BC470" t="s">
        <v>93</v>
      </c>
      <c r="BD470" t="s">
        <v>94</v>
      </c>
      <c r="BE470" t="s">
        <v>95</v>
      </c>
      <c r="BF470" t="s">
        <v>287</v>
      </c>
      <c r="BG470" t="s">
        <v>288</v>
      </c>
      <c r="BH470" t="s">
        <v>289</v>
      </c>
      <c r="BI470" t="s">
        <v>280</v>
      </c>
      <c r="BJ470" t="s">
        <v>100</v>
      </c>
      <c r="BK470" t="s">
        <v>101</v>
      </c>
      <c r="BL470" t="s">
        <v>102</v>
      </c>
      <c r="BM470" t="s">
        <v>103</v>
      </c>
      <c r="BN470" t="s">
        <v>104</v>
      </c>
      <c r="BO470" s="1">
        <v>45007.643391203703</v>
      </c>
      <c r="BP470" t="s">
        <v>105</v>
      </c>
      <c r="BQ470" t="s">
        <v>93</v>
      </c>
      <c r="BS470">
        <v>5</v>
      </c>
      <c r="BT470" t="s">
        <v>106</v>
      </c>
      <c r="BU470" t="s">
        <v>107</v>
      </c>
      <c r="BV470" t="s">
        <v>108</v>
      </c>
      <c r="BW470">
        <v>0</v>
      </c>
      <c r="BX470" t="s">
        <v>513</v>
      </c>
    </row>
    <row r="471" spans="1:76" x14ac:dyDescent="0.25">
      <c r="A471">
        <v>350446</v>
      </c>
      <c r="B471" t="s">
        <v>1980</v>
      </c>
      <c r="C471" t="s">
        <v>279</v>
      </c>
      <c r="D471" t="s">
        <v>280</v>
      </c>
      <c r="E471" t="s">
        <v>343</v>
      </c>
      <c r="F471" t="s">
        <v>344</v>
      </c>
      <c r="G471" t="s">
        <v>81</v>
      </c>
      <c r="H471" t="s">
        <v>82</v>
      </c>
      <c r="I471" t="s">
        <v>283</v>
      </c>
      <c r="J471" t="s">
        <v>284</v>
      </c>
      <c r="K471" t="s">
        <v>1981</v>
      </c>
      <c r="L471" t="s">
        <v>1521</v>
      </c>
      <c r="M471" t="s">
        <v>1982</v>
      </c>
      <c r="N471">
        <v>1069500</v>
      </c>
      <c r="O471">
        <v>13.33</v>
      </c>
      <c r="P471">
        <f>SUM(Table1[[#This Row],[Weight]]*170000)</f>
        <v>1212100</v>
      </c>
      <c r="Q471">
        <v>0</v>
      </c>
      <c r="R471">
        <v>0</v>
      </c>
      <c r="S471">
        <v>0</v>
      </c>
      <c r="T471" t="s">
        <v>187</v>
      </c>
      <c r="U471" t="s">
        <v>187</v>
      </c>
      <c r="V471" t="s">
        <v>188</v>
      </c>
      <c r="W471" t="s">
        <v>188</v>
      </c>
      <c r="X471">
        <v>0</v>
      </c>
      <c r="Y471" t="s">
        <v>87</v>
      </c>
      <c r="Z471" t="s">
        <v>87</v>
      </c>
      <c r="AA471" t="s">
        <v>87</v>
      </c>
      <c r="AB471" t="s">
        <v>108</v>
      </c>
      <c r="AC471">
        <v>0</v>
      </c>
      <c r="AD471">
        <v>0</v>
      </c>
      <c r="AE471">
        <v>0</v>
      </c>
      <c r="AF471">
        <v>0</v>
      </c>
      <c r="AG471" t="s">
        <v>116</v>
      </c>
      <c r="AH471" t="s">
        <v>117</v>
      </c>
      <c r="AI471" t="s">
        <v>189</v>
      </c>
      <c r="AK471" t="s">
        <v>90</v>
      </c>
      <c r="AL471">
        <v>7.13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45</v>
      </c>
      <c r="AU471" t="s">
        <v>91</v>
      </c>
      <c r="AV471" t="s">
        <v>1983</v>
      </c>
      <c r="AW471" t="s">
        <v>1524</v>
      </c>
      <c r="AX471" t="s">
        <v>90</v>
      </c>
      <c r="AY471" t="s">
        <v>90</v>
      </c>
      <c r="AZ471" t="s">
        <v>90</v>
      </c>
      <c r="BA471" t="s">
        <v>90</v>
      </c>
      <c r="BB471" t="s">
        <v>92</v>
      </c>
      <c r="BC471" t="s">
        <v>93</v>
      </c>
      <c r="BD471" t="s">
        <v>94</v>
      </c>
      <c r="BE471" t="s">
        <v>95</v>
      </c>
      <c r="BF471" t="s">
        <v>287</v>
      </c>
      <c r="BG471" t="s">
        <v>288</v>
      </c>
      <c r="BH471" t="s">
        <v>289</v>
      </c>
      <c r="BI471" t="s">
        <v>280</v>
      </c>
      <c r="BJ471" t="s">
        <v>100</v>
      </c>
      <c r="BK471" t="s">
        <v>101</v>
      </c>
      <c r="BL471" t="s">
        <v>102</v>
      </c>
      <c r="BM471" t="s">
        <v>103</v>
      </c>
      <c r="BN471" t="s">
        <v>104</v>
      </c>
      <c r="BO471" s="1">
        <v>45007.643599536997</v>
      </c>
      <c r="BP471" t="s">
        <v>105</v>
      </c>
      <c r="BQ471" t="s">
        <v>93</v>
      </c>
      <c r="BS471">
        <v>5</v>
      </c>
      <c r="BT471" t="s">
        <v>106</v>
      </c>
      <c r="BU471" t="s">
        <v>107</v>
      </c>
      <c r="BV471" t="s">
        <v>108</v>
      </c>
      <c r="BW471">
        <v>0</v>
      </c>
      <c r="BX471" t="s">
        <v>513</v>
      </c>
    </row>
    <row r="472" spans="1:76" x14ac:dyDescent="0.25">
      <c r="A472">
        <v>350447</v>
      </c>
      <c r="B472" t="s">
        <v>1984</v>
      </c>
      <c r="C472" t="s">
        <v>279</v>
      </c>
      <c r="D472" t="s">
        <v>280</v>
      </c>
      <c r="E472" t="s">
        <v>343</v>
      </c>
      <c r="F472" t="s">
        <v>344</v>
      </c>
      <c r="G472" t="s">
        <v>81</v>
      </c>
      <c r="H472" t="s">
        <v>82</v>
      </c>
      <c r="I472" t="s">
        <v>283</v>
      </c>
      <c r="J472" t="s">
        <v>284</v>
      </c>
      <c r="K472" t="s">
        <v>1985</v>
      </c>
      <c r="L472" t="s">
        <v>1521</v>
      </c>
      <c r="M472" t="s">
        <v>1986</v>
      </c>
      <c r="N472">
        <v>441000</v>
      </c>
      <c r="O472">
        <v>13.33</v>
      </c>
      <c r="P472">
        <f>SUM(Table1[[#This Row],[Weight]]*170000)</f>
        <v>499800</v>
      </c>
      <c r="Q472">
        <v>0</v>
      </c>
      <c r="R472">
        <v>0</v>
      </c>
      <c r="S472">
        <v>0</v>
      </c>
      <c r="T472" t="s">
        <v>187</v>
      </c>
      <c r="U472" t="s">
        <v>187</v>
      </c>
      <c r="V472" t="s">
        <v>188</v>
      </c>
      <c r="W472" t="s">
        <v>188</v>
      </c>
      <c r="X472">
        <v>0</v>
      </c>
      <c r="Y472" t="s">
        <v>87</v>
      </c>
      <c r="Z472" t="s">
        <v>87</v>
      </c>
      <c r="AA472" t="s">
        <v>87</v>
      </c>
      <c r="AB472" t="s">
        <v>108</v>
      </c>
      <c r="AC472">
        <v>0</v>
      </c>
      <c r="AD472">
        <v>0</v>
      </c>
      <c r="AE472">
        <v>0</v>
      </c>
      <c r="AF472">
        <v>0</v>
      </c>
      <c r="AG472" t="s">
        <v>116</v>
      </c>
      <c r="AH472" t="s">
        <v>117</v>
      </c>
      <c r="AI472" t="s">
        <v>189</v>
      </c>
      <c r="AK472" t="s">
        <v>90</v>
      </c>
      <c r="AL472">
        <v>2.94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45</v>
      </c>
      <c r="AU472" t="s">
        <v>91</v>
      </c>
      <c r="AV472" t="s">
        <v>1987</v>
      </c>
      <c r="AW472" t="s">
        <v>1518</v>
      </c>
      <c r="AX472" t="s">
        <v>90</v>
      </c>
      <c r="AY472" t="s">
        <v>90</v>
      </c>
      <c r="AZ472" t="s">
        <v>90</v>
      </c>
      <c r="BA472" t="s">
        <v>90</v>
      </c>
      <c r="BB472" t="s">
        <v>92</v>
      </c>
      <c r="BC472" t="s">
        <v>93</v>
      </c>
      <c r="BD472" t="s">
        <v>94</v>
      </c>
      <c r="BE472" t="s">
        <v>95</v>
      </c>
      <c r="BF472" t="s">
        <v>287</v>
      </c>
      <c r="BG472" t="s">
        <v>288</v>
      </c>
      <c r="BH472" t="s">
        <v>289</v>
      </c>
      <c r="BI472" t="s">
        <v>280</v>
      </c>
      <c r="BJ472" t="s">
        <v>100</v>
      </c>
      <c r="BK472" t="s">
        <v>101</v>
      </c>
      <c r="BL472" t="s">
        <v>102</v>
      </c>
      <c r="BM472" t="s">
        <v>103</v>
      </c>
      <c r="BN472" t="s">
        <v>104</v>
      </c>
      <c r="BO472" s="1">
        <v>45007.643819444398</v>
      </c>
      <c r="BP472" t="s">
        <v>105</v>
      </c>
      <c r="BQ472" t="s">
        <v>93</v>
      </c>
      <c r="BS472">
        <v>5</v>
      </c>
      <c r="BT472" t="s">
        <v>106</v>
      </c>
      <c r="BU472" t="s">
        <v>107</v>
      </c>
      <c r="BV472" t="s">
        <v>108</v>
      </c>
      <c r="BW472">
        <v>0</v>
      </c>
      <c r="BX472" t="s">
        <v>513</v>
      </c>
    </row>
    <row r="473" spans="1:76" x14ac:dyDescent="0.25">
      <c r="A473">
        <v>350448</v>
      </c>
      <c r="B473" t="s">
        <v>1988</v>
      </c>
      <c r="C473" t="s">
        <v>279</v>
      </c>
      <c r="D473" t="s">
        <v>280</v>
      </c>
      <c r="E473" t="s">
        <v>343</v>
      </c>
      <c r="F473" t="s">
        <v>344</v>
      </c>
      <c r="G473" t="s">
        <v>81</v>
      </c>
      <c r="H473" t="s">
        <v>82</v>
      </c>
      <c r="I473" t="s">
        <v>283</v>
      </c>
      <c r="J473" t="s">
        <v>284</v>
      </c>
      <c r="K473" t="s">
        <v>1989</v>
      </c>
      <c r="L473" t="s">
        <v>1521</v>
      </c>
      <c r="M473" t="s">
        <v>1990</v>
      </c>
      <c r="N473">
        <v>483000</v>
      </c>
      <c r="O473">
        <v>13.33</v>
      </c>
      <c r="P473">
        <f>SUM(Table1[[#This Row],[Weight]]*170000)</f>
        <v>547400</v>
      </c>
      <c r="Q473">
        <v>0</v>
      </c>
      <c r="R473">
        <v>0</v>
      </c>
      <c r="S473">
        <v>0</v>
      </c>
      <c r="T473" t="s">
        <v>187</v>
      </c>
      <c r="U473" t="s">
        <v>187</v>
      </c>
      <c r="V473" t="s">
        <v>188</v>
      </c>
      <c r="W473" t="s">
        <v>188</v>
      </c>
      <c r="X473">
        <v>0</v>
      </c>
      <c r="Y473" t="s">
        <v>87</v>
      </c>
      <c r="Z473" t="s">
        <v>87</v>
      </c>
      <c r="AA473" t="s">
        <v>87</v>
      </c>
      <c r="AB473" t="s">
        <v>108</v>
      </c>
      <c r="AC473">
        <v>0</v>
      </c>
      <c r="AD473">
        <v>0</v>
      </c>
      <c r="AE473">
        <v>0</v>
      </c>
      <c r="AF473">
        <v>0</v>
      </c>
      <c r="AG473" t="s">
        <v>116</v>
      </c>
      <c r="AH473" t="s">
        <v>117</v>
      </c>
      <c r="AI473" t="s">
        <v>189</v>
      </c>
      <c r="AK473" t="s">
        <v>90</v>
      </c>
      <c r="AL473">
        <v>3.22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45</v>
      </c>
      <c r="AU473" t="s">
        <v>91</v>
      </c>
      <c r="AV473" t="s">
        <v>1991</v>
      </c>
      <c r="AW473" t="s">
        <v>1524</v>
      </c>
      <c r="AX473" t="s">
        <v>90</v>
      </c>
      <c r="AY473" t="s">
        <v>90</v>
      </c>
      <c r="AZ473" t="s">
        <v>90</v>
      </c>
      <c r="BA473" t="s">
        <v>90</v>
      </c>
      <c r="BB473" t="s">
        <v>92</v>
      </c>
      <c r="BC473" t="s">
        <v>93</v>
      </c>
      <c r="BD473" t="s">
        <v>94</v>
      </c>
      <c r="BE473" t="s">
        <v>95</v>
      </c>
      <c r="BF473" t="s">
        <v>287</v>
      </c>
      <c r="BG473" t="s">
        <v>288</v>
      </c>
      <c r="BH473" t="s">
        <v>289</v>
      </c>
      <c r="BI473" t="s">
        <v>280</v>
      </c>
      <c r="BJ473" t="s">
        <v>100</v>
      </c>
      <c r="BK473" t="s">
        <v>101</v>
      </c>
      <c r="BL473" t="s">
        <v>102</v>
      </c>
      <c r="BM473" t="s">
        <v>103</v>
      </c>
      <c r="BN473" t="s">
        <v>104</v>
      </c>
      <c r="BO473" s="1">
        <v>45007.644050925897</v>
      </c>
      <c r="BP473" t="s">
        <v>105</v>
      </c>
      <c r="BQ473" t="s">
        <v>93</v>
      </c>
      <c r="BS473">
        <v>5</v>
      </c>
      <c r="BT473" t="s">
        <v>106</v>
      </c>
      <c r="BU473" t="s">
        <v>107</v>
      </c>
      <c r="BV473" t="s">
        <v>108</v>
      </c>
      <c r="BW473">
        <v>0</v>
      </c>
      <c r="BX473" t="s">
        <v>513</v>
      </c>
    </row>
    <row r="474" spans="1:76" x14ac:dyDescent="0.25">
      <c r="A474">
        <v>350449</v>
      </c>
      <c r="B474" t="s">
        <v>1992</v>
      </c>
      <c r="C474" t="s">
        <v>1945</v>
      </c>
      <c r="D474" t="s">
        <v>80</v>
      </c>
      <c r="E474" t="s">
        <v>1993</v>
      </c>
      <c r="F474" t="s">
        <v>1994</v>
      </c>
      <c r="G474" t="s">
        <v>1961</v>
      </c>
      <c r="H474" t="s">
        <v>1962</v>
      </c>
      <c r="I474" t="s">
        <v>83</v>
      </c>
      <c r="J474" t="s">
        <v>84</v>
      </c>
      <c r="K474" t="s">
        <v>1995</v>
      </c>
      <c r="L474" t="s">
        <v>1996</v>
      </c>
      <c r="M474" t="s">
        <v>86</v>
      </c>
      <c r="N474">
        <v>45000</v>
      </c>
      <c r="O474">
        <v>111.11</v>
      </c>
      <c r="P474">
        <v>95000</v>
      </c>
      <c r="Q474">
        <v>0</v>
      </c>
      <c r="R474">
        <v>0</v>
      </c>
      <c r="S474">
        <v>0</v>
      </c>
      <c r="X474">
        <v>0</v>
      </c>
      <c r="Y474" t="s">
        <v>87</v>
      </c>
      <c r="Z474" t="s">
        <v>87</v>
      </c>
      <c r="AA474" t="s">
        <v>87</v>
      </c>
      <c r="AB474" t="s">
        <v>87</v>
      </c>
      <c r="AC474">
        <v>0</v>
      </c>
      <c r="AD474">
        <v>0</v>
      </c>
      <c r="AE474">
        <v>0</v>
      </c>
      <c r="AF474">
        <v>0</v>
      </c>
      <c r="AG474" t="s">
        <v>88</v>
      </c>
      <c r="AH474" t="s">
        <v>89</v>
      </c>
      <c r="AI474" t="s">
        <v>90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45</v>
      </c>
      <c r="AU474" t="s">
        <v>91</v>
      </c>
      <c r="AV474" t="s">
        <v>1997</v>
      </c>
      <c r="AW474" t="s">
        <v>1996</v>
      </c>
      <c r="AX474" t="s">
        <v>1998</v>
      </c>
      <c r="BB474" t="s">
        <v>374</v>
      </c>
      <c r="BC474" t="s">
        <v>375</v>
      </c>
      <c r="BD474" t="s">
        <v>376</v>
      </c>
      <c r="BE474" t="s">
        <v>377</v>
      </c>
      <c r="BF474" t="s">
        <v>96</v>
      </c>
      <c r="BG474" t="s">
        <v>97</v>
      </c>
      <c r="BH474" t="s">
        <v>98</v>
      </c>
      <c r="BI474" t="s">
        <v>99</v>
      </c>
      <c r="BJ474" t="s">
        <v>100</v>
      </c>
      <c r="BK474" t="s">
        <v>101</v>
      </c>
      <c r="BL474" t="s">
        <v>102</v>
      </c>
      <c r="BM474" t="s">
        <v>103</v>
      </c>
      <c r="BN474" t="s">
        <v>104</v>
      </c>
      <c r="BO474" s="1">
        <v>45007.673206018502</v>
      </c>
      <c r="BP474" t="s">
        <v>105</v>
      </c>
      <c r="BQ474" t="s">
        <v>93</v>
      </c>
      <c r="BS474">
        <v>5</v>
      </c>
      <c r="BT474" t="s">
        <v>106</v>
      </c>
      <c r="BU474" t="s">
        <v>107</v>
      </c>
      <c r="BV474" t="s">
        <v>108</v>
      </c>
      <c r="BW474">
        <v>0</v>
      </c>
      <c r="BX474" t="s">
        <v>109</v>
      </c>
    </row>
    <row r="475" spans="1:76" x14ac:dyDescent="0.25">
      <c r="A475">
        <v>350450</v>
      </c>
      <c r="B475" t="s">
        <v>1999</v>
      </c>
      <c r="C475" t="s">
        <v>1945</v>
      </c>
      <c r="D475" t="s">
        <v>80</v>
      </c>
      <c r="E475" t="s">
        <v>2000</v>
      </c>
      <c r="F475" t="s">
        <v>2001</v>
      </c>
      <c r="G475" t="s">
        <v>1961</v>
      </c>
      <c r="H475" t="s">
        <v>1962</v>
      </c>
      <c r="I475" t="s">
        <v>83</v>
      </c>
      <c r="J475" t="s">
        <v>84</v>
      </c>
      <c r="K475" t="s">
        <v>2002</v>
      </c>
      <c r="L475" t="s">
        <v>2003</v>
      </c>
      <c r="M475" t="s">
        <v>86</v>
      </c>
      <c r="N475">
        <v>42000</v>
      </c>
      <c r="O475">
        <v>138.09</v>
      </c>
      <c r="P475">
        <v>100000</v>
      </c>
      <c r="Q475">
        <v>0</v>
      </c>
      <c r="R475">
        <v>0</v>
      </c>
      <c r="S475">
        <v>0</v>
      </c>
      <c r="X475">
        <v>0</v>
      </c>
      <c r="Y475" t="s">
        <v>87</v>
      </c>
      <c r="Z475" t="s">
        <v>87</v>
      </c>
      <c r="AA475" t="s">
        <v>87</v>
      </c>
      <c r="AB475" t="s">
        <v>87</v>
      </c>
      <c r="AC475">
        <v>0</v>
      </c>
      <c r="AD475">
        <v>0</v>
      </c>
      <c r="AE475">
        <v>0</v>
      </c>
      <c r="AF475">
        <v>0</v>
      </c>
      <c r="AG475" t="s">
        <v>88</v>
      </c>
      <c r="AH475" t="s">
        <v>89</v>
      </c>
      <c r="AI475" t="s">
        <v>90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45</v>
      </c>
      <c r="AU475" t="s">
        <v>91</v>
      </c>
      <c r="AV475" t="s">
        <v>2004</v>
      </c>
      <c r="AW475" t="s">
        <v>2003</v>
      </c>
      <c r="AX475" t="s">
        <v>2005</v>
      </c>
      <c r="BB475" t="s">
        <v>374</v>
      </c>
      <c r="BC475" t="s">
        <v>375</v>
      </c>
      <c r="BD475" t="s">
        <v>376</v>
      </c>
      <c r="BE475" t="s">
        <v>377</v>
      </c>
      <c r="BF475" t="s">
        <v>96</v>
      </c>
      <c r="BG475" t="s">
        <v>97</v>
      </c>
      <c r="BH475" t="s">
        <v>98</v>
      </c>
      <c r="BI475" t="s">
        <v>99</v>
      </c>
      <c r="BJ475" t="s">
        <v>100</v>
      </c>
      <c r="BK475" t="s">
        <v>101</v>
      </c>
      <c r="BL475" t="s">
        <v>102</v>
      </c>
      <c r="BM475" t="s">
        <v>103</v>
      </c>
      <c r="BN475" t="s">
        <v>104</v>
      </c>
      <c r="BO475" s="1">
        <v>45007.674224536997</v>
      </c>
      <c r="BP475" t="s">
        <v>105</v>
      </c>
      <c r="BQ475" t="s">
        <v>93</v>
      </c>
      <c r="BS475">
        <v>5</v>
      </c>
      <c r="BT475" t="s">
        <v>106</v>
      </c>
      <c r="BU475" t="s">
        <v>107</v>
      </c>
      <c r="BV475" t="s">
        <v>108</v>
      </c>
      <c r="BW475">
        <v>0</v>
      </c>
      <c r="BX475" t="s">
        <v>109</v>
      </c>
    </row>
    <row r="476" spans="1:76" x14ac:dyDescent="0.25">
      <c r="A476">
        <v>350451</v>
      </c>
      <c r="B476" t="s">
        <v>2006</v>
      </c>
      <c r="C476" t="s">
        <v>279</v>
      </c>
      <c r="D476" t="s">
        <v>280</v>
      </c>
      <c r="E476" t="s">
        <v>343</v>
      </c>
      <c r="F476" t="s">
        <v>344</v>
      </c>
      <c r="G476" t="s">
        <v>81</v>
      </c>
      <c r="H476" t="s">
        <v>82</v>
      </c>
      <c r="I476" t="s">
        <v>283</v>
      </c>
      <c r="J476" t="s">
        <v>284</v>
      </c>
      <c r="K476" t="s">
        <v>2007</v>
      </c>
      <c r="L476" t="s">
        <v>1515</v>
      </c>
      <c r="M476" t="s">
        <v>2008</v>
      </c>
      <c r="N476">
        <v>1336500</v>
      </c>
      <c r="O476">
        <v>13.33</v>
      </c>
      <c r="P476">
        <f>SUM(Table1[[#This Row],[Weight]]*170000)</f>
        <v>1514700</v>
      </c>
      <c r="Q476">
        <v>0</v>
      </c>
      <c r="R476">
        <v>0</v>
      </c>
      <c r="S476">
        <v>0</v>
      </c>
      <c r="T476" t="s">
        <v>187</v>
      </c>
      <c r="U476" t="s">
        <v>187</v>
      </c>
      <c r="V476" t="s">
        <v>188</v>
      </c>
      <c r="W476" t="s">
        <v>188</v>
      </c>
      <c r="X476">
        <v>0</v>
      </c>
      <c r="Y476" t="s">
        <v>87</v>
      </c>
      <c r="Z476" t="s">
        <v>87</v>
      </c>
      <c r="AA476" t="s">
        <v>87</v>
      </c>
      <c r="AB476" t="s">
        <v>108</v>
      </c>
      <c r="AC476">
        <v>0</v>
      </c>
      <c r="AD476">
        <v>0</v>
      </c>
      <c r="AE476">
        <v>0</v>
      </c>
      <c r="AF476">
        <v>0</v>
      </c>
      <c r="AG476" t="s">
        <v>116</v>
      </c>
      <c r="AH476" t="s">
        <v>117</v>
      </c>
      <c r="AI476" t="s">
        <v>189</v>
      </c>
      <c r="AK476" t="s">
        <v>90</v>
      </c>
      <c r="AL476">
        <v>8.91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45</v>
      </c>
      <c r="AU476" t="s">
        <v>91</v>
      </c>
      <c r="AV476" t="s">
        <v>2009</v>
      </c>
      <c r="AW476" t="s">
        <v>1539</v>
      </c>
      <c r="AX476" t="s">
        <v>90</v>
      </c>
      <c r="AY476" t="s">
        <v>90</v>
      </c>
      <c r="AZ476" t="s">
        <v>90</v>
      </c>
      <c r="BA476" t="s">
        <v>90</v>
      </c>
      <c r="BB476" t="s">
        <v>92</v>
      </c>
      <c r="BC476" t="s">
        <v>93</v>
      </c>
      <c r="BD476" t="s">
        <v>94</v>
      </c>
      <c r="BE476" t="s">
        <v>95</v>
      </c>
      <c r="BF476" t="s">
        <v>287</v>
      </c>
      <c r="BG476" t="s">
        <v>288</v>
      </c>
      <c r="BH476" t="s">
        <v>289</v>
      </c>
      <c r="BI476" t="s">
        <v>280</v>
      </c>
      <c r="BJ476" t="s">
        <v>100</v>
      </c>
      <c r="BK476" t="s">
        <v>101</v>
      </c>
      <c r="BL476" t="s">
        <v>102</v>
      </c>
      <c r="BM476" t="s">
        <v>103</v>
      </c>
      <c r="BN476" t="s">
        <v>104</v>
      </c>
      <c r="BO476" s="1">
        <v>45007.644305555601</v>
      </c>
      <c r="BP476" t="s">
        <v>105</v>
      </c>
      <c r="BQ476" t="s">
        <v>93</v>
      </c>
      <c r="BS476">
        <v>5</v>
      </c>
      <c r="BT476" t="s">
        <v>106</v>
      </c>
      <c r="BU476" t="s">
        <v>107</v>
      </c>
      <c r="BV476" t="s">
        <v>108</v>
      </c>
      <c r="BW476">
        <v>0</v>
      </c>
      <c r="BX476" t="s">
        <v>513</v>
      </c>
    </row>
    <row r="477" spans="1:76" x14ac:dyDescent="0.25">
      <c r="A477">
        <v>350452</v>
      </c>
      <c r="B477" t="s">
        <v>2010</v>
      </c>
      <c r="C477" t="s">
        <v>1945</v>
      </c>
      <c r="D477" t="s">
        <v>80</v>
      </c>
      <c r="E477" t="s">
        <v>2011</v>
      </c>
      <c r="F477" t="s">
        <v>2012</v>
      </c>
      <c r="G477" t="s">
        <v>1961</v>
      </c>
      <c r="H477" t="s">
        <v>1962</v>
      </c>
      <c r="I477" t="s">
        <v>83</v>
      </c>
      <c r="J477" t="s">
        <v>84</v>
      </c>
      <c r="K477" t="s">
        <v>2013</v>
      </c>
      <c r="L477" t="s">
        <v>2003</v>
      </c>
      <c r="M477" t="s">
        <v>86</v>
      </c>
      <c r="N477">
        <v>45000</v>
      </c>
      <c r="O477">
        <v>166.66</v>
      </c>
      <c r="P477">
        <v>120000</v>
      </c>
      <c r="Q477">
        <v>0</v>
      </c>
      <c r="R477">
        <v>0</v>
      </c>
      <c r="S477">
        <v>0</v>
      </c>
      <c r="X477">
        <v>0</v>
      </c>
      <c r="Y477" t="s">
        <v>87</v>
      </c>
      <c r="Z477" t="s">
        <v>87</v>
      </c>
      <c r="AA477" t="s">
        <v>87</v>
      </c>
      <c r="AB477" t="s">
        <v>87</v>
      </c>
      <c r="AC477">
        <v>0</v>
      </c>
      <c r="AD477">
        <v>0</v>
      </c>
      <c r="AE477">
        <v>0</v>
      </c>
      <c r="AF477">
        <v>0</v>
      </c>
      <c r="AG477" t="s">
        <v>88</v>
      </c>
      <c r="AH477" t="s">
        <v>89</v>
      </c>
      <c r="AI477" t="s">
        <v>90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45</v>
      </c>
      <c r="AU477" t="s">
        <v>91</v>
      </c>
      <c r="AV477" t="s">
        <v>2014</v>
      </c>
      <c r="AW477" t="s">
        <v>2003</v>
      </c>
      <c r="AX477" t="s">
        <v>2015</v>
      </c>
      <c r="BB477" t="s">
        <v>374</v>
      </c>
      <c r="BC477" t="s">
        <v>375</v>
      </c>
      <c r="BD477" t="s">
        <v>376</v>
      </c>
      <c r="BE477" t="s">
        <v>377</v>
      </c>
      <c r="BF477" t="s">
        <v>96</v>
      </c>
      <c r="BG477" t="s">
        <v>97</v>
      </c>
      <c r="BH477" t="s">
        <v>98</v>
      </c>
      <c r="BI477" t="s">
        <v>99</v>
      </c>
      <c r="BJ477" t="s">
        <v>100</v>
      </c>
      <c r="BK477" t="s">
        <v>101</v>
      </c>
      <c r="BL477" t="s">
        <v>102</v>
      </c>
      <c r="BM477" t="s">
        <v>103</v>
      </c>
      <c r="BN477" t="s">
        <v>104</v>
      </c>
      <c r="BO477" s="1">
        <v>45007.675486111097</v>
      </c>
      <c r="BP477" t="s">
        <v>105</v>
      </c>
      <c r="BQ477" t="s">
        <v>93</v>
      </c>
      <c r="BS477">
        <v>5</v>
      </c>
      <c r="BT477" t="s">
        <v>106</v>
      </c>
      <c r="BU477" t="s">
        <v>107</v>
      </c>
      <c r="BV477" t="s">
        <v>108</v>
      </c>
      <c r="BW477">
        <v>0</v>
      </c>
      <c r="BX477" t="s">
        <v>109</v>
      </c>
    </row>
    <row r="478" spans="1:76" x14ac:dyDescent="0.25">
      <c r="A478">
        <v>350453</v>
      </c>
      <c r="B478" t="s">
        <v>2016</v>
      </c>
      <c r="C478" t="s">
        <v>279</v>
      </c>
      <c r="D478" t="s">
        <v>280</v>
      </c>
      <c r="E478" t="s">
        <v>343</v>
      </c>
      <c r="F478" t="s">
        <v>344</v>
      </c>
      <c r="G478" t="s">
        <v>81</v>
      </c>
      <c r="H478" t="s">
        <v>82</v>
      </c>
      <c r="I478" t="s">
        <v>283</v>
      </c>
      <c r="J478" t="s">
        <v>284</v>
      </c>
      <c r="K478" t="s">
        <v>2017</v>
      </c>
      <c r="L478" t="s">
        <v>1515</v>
      </c>
      <c r="M478" t="s">
        <v>2018</v>
      </c>
      <c r="N478">
        <v>1269000</v>
      </c>
      <c r="O478">
        <v>13.33</v>
      </c>
      <c r="P478">
        <f>SUM(Table1[[#This Row],[Weight]]*170000)</f>
        <v>1438200.0000000002</v>
      </c>
      <c r="Q478">
        <v>0</v>
      </c>
      <c r="R478">
        <v>0</v>
      </c>
      <c r="S478">
        <v>0</v>
      </c>
      <c r="T478" t="s">
        <v>187</v>
      </c>
      <c r="U478" t="s">
        <v>187</v>
      </c>
      <c r="V478" t="s">
        <v>188</v>
      </c>
      <c r="W478" t="s">
        <v>188</v>
      </c>
      <c r="X478">
        <v>0</v>
      </c>
      <c r="Y478" t="s">
        <v>87</v>
      </c>
      <c r="Z478" t="s">
        <v>87</v>
      </c>
      <c r="AA478" t="s">
        <v>87</v>
      </c>
      <c r="AB478" t="s">
        <v>108</v>
      </c>
      <c r="AC478">
        <v>0</v>
      </c>
      <c r="AD478">
        <v>0</v>
      </c>
      <c r="AE478">
        <v>0</v>
      </c>
      <c r="AF478">
        <v>0</v>
      </c>
      <c r="AG478" t="s">
        <v>116</v>
      </c>
      <c r="AH478" t="s">
        <v>117</v>
      </c>
      <c r="AI478" t="s">
        <v>189</v>
      </c>
      <c r="AK478" t="s">
        <v>90</v>
      </c>
      <c r="AL478">
        <v>8.4600000000000009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45</v>
      </c>
      <c r="AU478" t="s">
        <v>91</v>
      </c>
      <c r="AV478" t="s">
        <v>2019</v>
      </c>
      <c r="AW478" t="s">
        <v>1518</v>
      </c>
      <c r="AX478" t="s">
        <v>90</v>
      </c>
      <c r="AY478" t="s">
        <v>90</v>
      </c>
      <c r="AZ478" t="s">
        <v>90</v>
      </c>
      <c r="BA478" t="s">
        <v>90</v>
      </c>
      <c r="BB478" t="s">
        <v>92</v>
      </c>
      <c r="BC478" t="s">
        <v>93</v>
      </c>
      <c r="BD478" t="s">
        <v>94</v>
      </c>
      <c r="BE478" t="s">
        <v>95</v>
      </c>
      <c r="BF478" t="s">
        <v>287</v>
      </c>
      <c r="BG478" t="s">
        <v>288</v>
      </c>
      <c r="BH478" t="s">
        <v>289</v>
      </c>
      <c r="BI478" t="s">
        <v>280</v>
      </c>
      <c r="BJ478" t="s">
        <v>100</v>
      </c>
      <c r="BK478" t="s">
        <v>101</v>
      </c>
      <c r="BL478" t="s">
        <v>102</v>
      </c>
      <c r="BM478" t="s">
        <v>103</v>
      </c>
      <c r="BN478" t="s">
        <v>104</v>
      </c>
      <c r="BO478" s="1">
        <v>45007.644548611097</v>
      </c>
      <c r="BP478" t="s">
        <v>105</v>
      </c>
      <c r="BQ478" t="s">
        <v>93</v>
      </c>
      <c r="BS478">
        <v>5</v>
      </c>
      <c r="BT478" t="s">
        <v>106</v>
      </c>
      <c r="BU478" t="s">
        <v>107</v>
      </c>
      <c r="BV478" t="s">
        <v>108</v>
      </c>
      <c r="BW478">
        <v>0</v>
      </c>
      <c r="BX478" t="s">
        <v>513</v>
      </c>
    </row>
    <row r="479" spans="1:76" x14ac:dyDescent="0.25">
      <c r="A479">
        <v>350454</v>
      </c>
      <c r="B479" t="s">
        <v>2020</v>
      </c>
      <c r="C479" t="s">
        <v>2021</v>
      </c>
      <c r="D479" t="s">
        <v>2022</v>
      </c>
      <c r="E479" t="s">
        <v>2023</v>
      </c>
      <c r="F479" t="s">
        <v>2024</v>
      </c>
      <c r="G479" t="s">
        <v>2025</v>
      </c>
      <c r="H479" t="s">
        <v>2026</v>
      </c>
      <c r="I479" t="s">
        <v>113</v>
      </c>
      <c r="J479" t="s">
        <v>114</v>
      </c>
      <c r="K479" t="s">
        <v>2027</v>
      </c>
      <c r="L479" t="s">
        <v>2022</v>
      </c>
      <c r="M479" t="s">
        <v>86</v>
      </c>
      <c r="N479">
        <v>2850000</v>
      </c>
      <c r="O479">
        <v>1.75</v>
      </c>
      <c r="P479">
        <v>2900000</v>
      </c>
      <c r="Q479">
        <v>0</v>
      </c>
      <c r="R479">
        <v>0</v>
      </c>
      <c r="S479">
        <v>0</v>
      </c>
      <c r="X479">
        <v>0</v>
      </c>
      <c r="Y479" t="s">
        <v>87</v>
      </c>
      <c r="Z479" t="s">
        <v>87</v>
      </c>
      <c r="AA479" t="s">
        <v>87</v>
      </c>
      <c r="AB479" t="s">
        <v>87</v>
      </c>
      <c r="AC479">
        <v>0</v>
      </c>
      <c r="AD479">
        <v>0</v>
      </c>
      <c r="AE479">
        <v>0</v>
      </c>
      <c r="AF479">
        <v>0</v>
      </c>
      <c r="AG479" t="s">
        <v>116</v>
      </c>
      <c r="AH479" t="s">
        <v>117</v>
      </c>
      <c r="AI479" t="s">
        <v>90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45</v>
      </c>
      <c r="AU479" t="s">
        <v>91</v>
      </c>
      <c r="AV479" t="s">
        <v>2028</v>
      </c>
      <c r="AW479" t="s">
        <v>2022</v>
      </c>
      <c r="AX479" t="s">
        <v>2029</v>
      </c>
      <c r="BB479" t="s">
        <v>374</v>
      </c>
      <c r="BC479" t="s">
        <v>375</v>
      </c>
      <c r="BD479" t="s">
        <v>376</v>
      </c>
      <c r="BE479" t="s">
        <v>377</v>
      </c>
      <c r="BF479" t="s">
        <v>118</v>
      </c>
      <c r="BG479" t="s">
        <v>119</v>
      </c>
      <c r="BH479" t="s">
        <v>120</v>
      </c>
      <c r="BI479" t="s">
        <v>114</v>
      </c>
      <c r="BJ479" t="s">
        <v>100</v>
      </c>
      <c r="BK479" t="s">
        <v>101</v>
      </c>
      <c r="BL479" t="s">
        <v>102</v>
      </c>
      <c r="BM479" t="s">
        <v>103</v>
      </c>
      <c r="BN479" t="s">
        <v>104</v>
      </c>
      <c r="BO479" s="1">
        <v>45007.691527777803</v>
      </c>
      <c r="BP479" t="s">
        <v>105</v>
      </c>
      <c r="BQ479" t="s">
        <v>93</v>
      </c>
      <c r="BS479">
        <v>5</v>
      </c>
      <c r="BT479" t="s">
        <v>106</v>
      </c>
      <c r="BU479" t="s">
        <v>107</v>
      </c>
      <c r="BV479" t="s">
        <v>108</v>
      </c>
      <c r="BW479">
        <v>0</v>
      </c>
      <c r="BX479" t="s">
        <v>109</v>
      </c>
    </row>
    <row r="480" spans="1:76" x14ac:dyDescent="0.25">
      <c r="A480">
        <v>350455</v>
      </c>
      <c r="B480" t="s">
        <v>2030</v>
      </c>
      <c r="C480" t="s">
        <v>279</v>
      </c>
      <c r="D480" t="s">
        <v>280</v>
      </c>
      <c r="E480" t="s">
        <v>343</v>
      </c>
      <c r="F480" t="s">
        <v>344</v>
      </c>
      <c r="G480" t="s">
        <v>81</v>
      </c>
      <c r="H480" t="s">
        <v>82</v>
      </c>
      <c r="I480" t="s">
        <v>283</v>
      </c>
      <c r="J480" t="s">
        <v>284</v>
      </c>
      <c r="K480" t="s">
        <v>2031</v>
      </c>
      <c r="L480" t="s">
        <v>1515</v>
      </c>
      <c r="M480" t="s">
        <v>2032</v>
      </c>
      <c r="N480">
        <v>667500</v>
      </c>
      <c r="O480">
        <v>13.33</v>
      </c>
      <c r="P480">
        <f>SUM(Table1[[#This Row],[Weight]]*170000)</f>
        <v>756500</v>
      </c>
      <c r="Q480">
        <v>0</v>
      </c>
      <c r="R480">
        <v>0</v>
      </c>
      <c r="S480">
        <v>0</v>
      </c>
      <c r="T480" t="s">
        <v>187</v>
      </c>
      <c r="U480" t="s">
        <v>187</v>
      </c>
      <c r="V480" t="s">
        <v>188</v>
      </c>
      <c r="W480" t="s">
        <v>188</v>
      </c>
      <c r="X480">
        <v>0</v>
      </c>
      <c r="Y480" t="s">
        <v>87</v>
      </c>
      <c r="Z480" t="s">
        <v>87</v>
      </c>
      <c r="AA480" t="s">
        <v>87</v>
      </c>
      <c r="AB480" t="s">
        <v>108</v>
      </c>
      <c r="AC480">
        <v>0</v>
      </c>
      <c r="AD480">
        <v>0</v>
      </c>
      <c r="AE480">
        <v>0</v>
      </c>
      <c r="AF480">
        <v>0</v>
      </c>
      <c r="AG480" t="s">
        <v>116</v>
      </c>
      <c r="AH480" t="s">
        <v>117</v>
      </c>
      <c r="AI480" t="s">
        <v>189</v>
      </c>
      <c r="AK480" t="s">
        <v>90</v>
      </c>
      <c r="AL480">
        <v>4.45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45</v>
      </c>
      <c r="AU480" t="s">
        <v>91</v>
      </c>
      <c r="AV480" t="s">
        <v>2033</v>
      </c>
      <c r="AW480" t="s">
        <v>1529</v>
      </c>
      <c r="AX480" t="s">
        <v>90</v>
      </c>
      <c r="AY480" t="s">
        <v>90</v>
      </c>
      <c r="AZ480" t="s">
        <v>90</v>
      </c>
      <c r="BA480" t="s">
        <v>90</v>
      </c>
      <c r="BB480" t="s">
        <v>92</v>
      </c>
      <c r="BC480" t="s">
        <v>93</v>
      </c>
      <c r="BD480" t="s">
        <v>94</v>
      </c>
      <c r="BE480" t="s">
        <v>95</v>
      </c>
      <c r="BF480" t="s">
        <v>287</v>
      </c>
      <c r="BG480" t="s">
        <v>288</v>
      </c>
      <c r="BH480" t="s">
        <v>289</v>
      </c>
      <c r="BI480" t="s">
        <v>280</v>
      </c>
      <c r="BJ480" t="s">
        <v>100</v>
      </c>
      <c r="BK480" t="s">
        <v>101</v>
      </c>
      <c r="BL480" t="s">
        <v>102</v>
      </c>
      <c r="BM480" t="s">
        <v>103</v>
      </c>
      <c r="BN480" t="s">
        <v>104</v>
      </c>
      <c r="BO480" s="1">
        <v>45008.644733796304</v>
      </c>
      <c r="BP480" t="s">
        <v>105</v>
      </c>
      <c r="BQ480" t="s">
        <v>93</v>
      </c>
      <c r="BS480">
        <v>5</v>
      </c>
      <c r="BT480" t="s">
        <v>106</v>
      </c>
      <c r="BU480" t="s">
        <v>107</v>
      </c>
      <c r="BV480" t="s">
        <v>108</v>
      </c>
      <c r="BW480">
        <v>0</v>
      </c>
      <c r="BX480" t="s">
        <v>513</v>
      </c>
    </row>
    <row r="481" spans="1:76" x14ac:dyDescent="0.25">
      <c r="A481">
        <v>350456</v>
      </c>
      <c r="B481" t="s">
        <v>2034</v>
      </c>
      <c r="C481" t="s">
        <v>279</v>
      </c>
      <c r="D481" t="s">
        <v>280</v>
      </c>
      <c r="E481" t="s">
        <v>343</v>
      </c>
      <c r="F481" t="s">
        <v>344</v>
      </c>
      <c r="G481" t="s">
        <v>81</v>
      </c>
      <c r="H481" t="s">
        <v>82</v>
      </c>
      <c r="I481" t="s">
        <v>283</v>
      </c>
      <c r="J481" t="s">
        <v>284</v>
      </c>
      <c r="K481" t="s">
        <v>2035</v>
      </c>
      <c r="L481" t="s">
        <v>1515</v>
      </c>
      <c r="M481" t="s">
        <v>2036</v>
      </c>
      <c r="N481">
        <v>1207500</v>
      </c>
      <c r="O481">
        <v>13.33</v>
      </c>
      <c r="P481">
        <f>SUM(Table1[[#This Row],[Weight]]*170000)</f>
        <v>1368500.0000000002</v>
      </c>
      <c r="Q481">
        <v>0</v>
      </c>
      <c r="R481">
        <v>0</v>
      </c>
      <c r="S481">
        <v>0</v>
      </c>
      <c r="T481" t="s">
        <v>187</v>
      </c>
      <c r="U481" t="s">
        <v>187</v>
      </c>
      <c r="V481" t="s">
        <v>188</v>
      </c>
      <c r="W481" t="s">
        <v>188</v>
      </c>
      <c r="X481">
        <v>0</v>
      </c>
      <c r="Y481" t="s">
        <v>87</v>
      </c>
      <c r="Z481" t="s">
        <v>87</v>
      </c>
      <c r="AA481" t="s">
        <v>87</v>
      </c>
      <c r="AB481" t="s">
        <v>108</v>
      </c>
      <c r="AC481">
        <v>0</v>
      </c>
      <c r="AD481">
        <v>0</v>
      </c>
      <c r="AE481">
        <v>0</v>
      </c>
      <c r="AF481">
        <v>0</v>
      </c>
      <c r="AG481" t="s">
        <v>116</v>
      </c>
      <c r="AH481" t="s">
        <v>117</v>
      </c>
      <c r="AI481" t="s">
        <v>189</v>
      </c>
      <c r="AK481" t="s">
        <v>90</v>
      </c>
      <c r="AL481">
        <v>8.0500000000000007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45</v>
      </c>
      <c r="AU481" t="s">
        <v>91</v>
      </c>
      <c r="AV481" t="s">
        <v>2037</v>
      </c>
      <c r="AW481" t="s">
        <v>1518</v>
      </c>
      <c r="AX481" t="s">
        <v>90</v>
      </c>
      <c r="AY481" t="s">
        <v>90</v>
      </c>
      <c r="AZ481" t="s">
        <v>90</v>
      </c>
      <c r="BA481" t="s">
        <v>90</v>
      </c>
      <c r="BB481" t="s">
        <v>92</v>
      </c>
      <c r="BC481" t="s">
        <v>93</v>
      </c>
      <c r="BD481" t="s">
        <v>94</v>
      </c>
      <c r="BE481" t="s">
        <v>95</v>
      </c>
      <c r="BF481" t="s">
        <v>287</v>
      </c>
      <c r="BG481" t="s">
        <v>288</v>
      </c>
      <c r="BH481" t="s">
        <v>289</v>
      </c>
      <c r="BI481" t="s">
        <v>280</v>
      </c>
      <c r="BJ481" t="s">
        <v>100</v>
      </c>
      <c r="BK481" t="s">
        <v>101</v>
      </c>
      <c r="BL481" t="s">
        <v>102</v>
      </c>
      <c r="BM481" t="s">
        <v>103</v>
      </c>
      <c r="BN481" t="s">
        <v>104</v>
      </c>
      <c r="BO481" s="1">
        <v>45008.644942129598</v>
      </c>
      <c r="BP481" t="s">
        <v>105</v>
      </c>
      <c r="BQ481" t="s">
        <v>93</v>
      </c>
      <c r="BS481">
        <v>5</v>
      </c>
      <c r="BT481" t="s">
        <v>106</v>
      </c>
      <c r="BU481" t="s">
        <v>107</v>
      </c>
      <c r="BV481" t="s">
        <v>108</v>
      </c>
      <c r="BW481">
        <v>0</v>
      </c>
      <c r="BX481" t="s">
        <v>513</v>
      </c>
    </row>
    <row r="482" spans="1:76" x14ac:dyDescent="0.25">
      <c r="A482">
        <v>350457</v>
      </c>
      <c r="B482" t="s">
        <v>2038</v>
      </c>
      <c r="C482" t="s">
        <v>279</v>
      </c>
      <c r="D482" t="s">
        <v>280</v>
      </c>
      <c r="E482" t="s">
        <v>343</v>
      </c>
      <c r="F482" t="s">
        <v>344</v>
      </c>
      <c r="G482" t="s">
        <v>81</v>
      </c>
      <c r="H482" t="s">
        <v>82</v>
      </c>
      <c r="I482" t="s">
        <v>283</v>
      </c>
      <c r="J482" t="s">
        <v>284</v>
      </c>
      <c r="K482" t="s">
        <v>2039</v>
      </c>
      <c r="L482" t="s">
        <v>1515</v>
      </c>
      <c r="M482" t="s">
        <v>2040</v>
      </c>
      <c r="N482">
        <v>606000</v>
      </c>
      <c r="O482">
        <v>13.33</v>
      </c>
      <c r="P482">
        <f>SUM(Table1[[#This Row],[Weight]]*170000)</f>
        <v>686800</v>
      </c>
      <c r="Q482">
        <v>0</v>
      </c>
      <c r="R482">
        <v>0</v>
      </c>
      <c r="S482">
        <v>0</v>
      </c>
      <c r="T482" t="s">
        <v>187</v>
      </c>
      <c r="U482" t="s">
        <v>187</v>
      </c>
      <c r="V482" t="s">
        <v>188</v>
      </c>
      <c r="W482" t="s">
        <v>188</v>
      </c>
      <c r="X482">
        <v>0</v>
      </c>
      <c r="Y482" t="s">
        <v>87</v>
      </c>
      <c r="Z482" t="s">
        <v>87</v>
      </c>
      <c r="AA482" t="s">
        <v>87</v>
      </c>
      <c r="AB482" t="s">
        <v>108</v>
      </c>
      <c r="AC482">
        <v>0</v>
      </c>
      <c r="AD482">
        <v>0</v>
      </c>
      <c r="AE482">
        <v>0</v>
      </c>
      <c r="AF482">
        <v>0</v>
      </c>
      <c r="AG482" t="s">
        <v>116</v>
      </c>
      <c r="AH482" t="s">
        <v>117</v>
      </c>
      <c r="AI482" t="s">
        <v>189</v>
      </c>
      <c r="AK482" t="s">
        <v>90</v>
      </c>
      <c r="AL482">
        <v>4.04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45</v>
      </c>
      <c r="AU482" t="s">
        <v>91</v>
      </c>
      <c r="AV482" t="s">
        <v>2041</v>
      </c>
      <c r="AW482" t="s">
        <v>1518</v>
      </c>
      <c r="AX482" t="s">
        <v>90</v>
      </c>
      <c r="AY482" t="s">
        <v>90</v>
      </c>
      <c r="AZ482" t="s">
        <v>90</v>
      </c>
      <c r="BA482" t="s">
        <v>90</v>
      </c>
      <c r="BB482" t="s">
        <v>92</v>
      </c>
      <c r="BC482" t="s">
        <v>93</v>
      </c>
      <c r="BD482" t="s">
        <v>94</v>
      </c>
      <c r="BE482" t="s">
        <v>95</v>
      </c>
      <c r="BF482" t="s">
        <v>287</v>
      </c>
      <c r="BG482" t="s">
        <v>288</v>
      </c>
      <c r="BH482" t="s">
        <v>289</v>
      </c>
      <c r="BI482" t="s">
        <v>280</v>
      </c>
      <c r="BJ482" t="s">
        <v>100</v>
      </c>
      <c r="BK482" t="s">
        <v>101</v>
      </c>
      <c r="BL482" t="s">
        <v>102</v>
      </c>
      <c r="BM482" t="s">
        <v>103</v>
      </c>
      <c r="BN482" t="s">
        <v>104</v>
      </c>
      <c r="BO482" s="1">
        <v>45008.645185185203</v>
      </c>
      <c r="BP482" t="s">
        <v>105</v>
      </c>
      <c r="BQ482" t="s">
        <v>93</v>
      </c>
      <c r="BS482">
        <v>5</v>
      </c>
      <c r="BT482" t="s">
        <v>106</v>
      </c>
      <c r="BU482" t="s">
        <v>107</v>
      </c>
      <c r="BV482" t="s">
        <v>108</v>
      </c>
      <c r="BW482">
        <v>0</v>
      </c>
      <c r="BX482" t="s">
        <v>513</v>
      </c>
    </row>
    <row r="483" spans="1:76" x14ac:dyDescent="0.25">
      <c r="A483">
        <v>350458</v>
      </c>
      <c r="B483" t="s">
        <v>2042</v>
      </c>
      <c r="C483" t="s">
        <v>279</v>
      </c>
      <c r="D483" t="s">
        <v>280</v>
      </c>
      <c r="E483" t="s">
        <v>343</v>
      </c>
      <c r="F483" t="s">
        <v>344</v>
      </c>
      <c r="G483" t="s">
        <v>81</v>
      </c>
      <c r="H483" t="s">
        <v>82</v>
      </c>
      <c r="I483" t="s">
        <v>283</v>
      </c>
      <c r="J483" t="s">
        <v>284</v>
      </c>
      <c r="K483" t="s">
        <v>2043</v>
      </c>
      <c r="L483" t="s">
        <v>1521</v>
      </c>
      <c r="M483" t="s">
        <v>2044</v>
      </c>
      <c r="N483">
        <v>741000</v>
      </c>
      <c r="O483">
        <v>13.33</v>
      </c>
      <c r="P483">
        <f>SUM(Table1[[#This Row],[Weight]]*170000)</f>
        <v>839800.00000000012</v>
      </c>
      <c r="Q483">
        <v>0</v>
      </c>
      <c r="R483">
        <v>0</v>
      </c>
      <c r="S483">
        <v>0</v>
      </c>
      <c r="T483" t="s">
        <v>187</v>
      </c>
      <c r="U483" t="s">
        <v>187</v>
      </c>
      <c r="V483" t="s">
        <v>188</v>
      </c>
      <c r="W483" t="s">
        <v>188</v>
      </c>
      <c r="X483">
        <v>0</v>
      </c>
      <c r="Y483" t="s">
        <v>87</v>
      </c>
      <c r="Z483" t="s">
        <v>87</v>
      </c>
      <c r="AA483" t="s">
        <v>87</v>
      </c>
      <c r="AB483" t="s">
        <v>108</v>
      </c>
      <c r="AC483">
        <v>0</v>
      </c>
      <c r="AD483">
        <v>0</v>
      </c>
      <c r="AE483">
        <v>0</v>
      </c>
      <c r="AF483">
        <v>0</v>
      </c>
      <c r="AG483" t="s">
        <v>116</v>
      </c>
      <c r="AH483" t="s">
        <v>117</v>
      </c>
      <c r="AI483" t="s">
        <v>189</v>
      </c>
      <c r="AK483" t="s">
        <v>90</v>
      </c>
      <c r="AL483">
        <v>4.9400000000000004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45</v>
      </c>
      <c r="AU483" t="s">
        <v>91</v>
      </c>
      <c r="AV483" t="s">
        <v>2045</v>
      </c>
      <c r="AW483" t="s">
        <v>1518</v>
      </c>
      <c r="AX483" t="s">
        <v>90</v>
      </c>
      <c r="AY483" t="s">
        <v>90</v>
      </c>
      <c r="AZ483" t="s">
        <v>90</v>
      </c>
      <c r="BA483" t="s">
        <v>90</v>
      </c>
      <c r="BB483" t="s">
        <v>92</v>
      </c>
      <c r="BC483" t="s">
        <v>93</v>
      </c>
      <c r="BD483" t="s">
        <v>94</v>
      </c>
      <c r="BE483" t="s">
        <v>95</v>
      </c>
      <c r="BF483" t="s">
        <v>287</v>
      </c>
      <c r="BG483" t="s">
        <v>288</v>
      </c>
      <c r="BH483" t="s">
        <v>289</v>
      </c>
      <c r="BI483" t="s">
        <v>280</v>
      </c>
      <c r="BJ483" t="s">
        <v>100</v>
      </c>
      <c r="BK483" t="s">
        <v>101</v>
      </c>
      <c r="BL483" t="s">
        <v>102</v>
      </c>
      <c r="BM483" t="s">
        <v>103</v>
      </c>
      <c r="BN483" t="s">
        <v>104</v>
      </c>
      <c r="BO483" s="1">
        <v>45008.645370370403</v>
      </c>
      <c r="BP483" t="s">
        <v>105</v>
      </c>
      <c r="BQ483" t="s">
        <v>93</v>
      </c>
      <c r="BS483">
        <v>5</v>
      </c>
      <c r="BT483" t="s">
        <v>106</v>
      </c>
      <c r="BU483" t="s">
        <v>107</v>
      </c>
      <c r="BV483" t="s">
        <v>108</v>
      </c>
      <c r="BW483">
        <v>0</v>
      </c>
      <c r="BX483" t="s">
        <v>513</v>
      </c>
    </row>
    <row r="484" spans="1:76" x14ac:dyDescent="0.25">
      <c r="A484">
        <v>350459</v>
      </c>
      <c r="B484" t="s">
        <v>2046</v>
      </c>
      <c r="C484" t="s">
        <v>2047</v>
      </c>
      <c r="D484" t="s">
        <v>760</v>
      </c>
      <c r="E484" t="s">
        <v>2048</v>
      </c>
      <c r="F484" t="s">
        <v>2049</v>
      </c>
      <c r="G484" t="s">
        <v>1961</v>
      </c>
      <c r="H484" t="s">
        <v>1962</v>
      </c>
      <c r="I484" t="s">
        <v>761</v>
      </c>
      <c r="J484" t="s">
        <v>762</v>
      </c>
      <c r="K484" t="s">
        <v>2050</v>
      </c>
      <c r="L484" t="s">
        <v>2051</v>
      </c>
      <c r="M484" t="s">
        <v>86</v>
      </c>
      <c r="N484">
        <v>55000</v>
      </c>
      <c r="O484">
        <v>100</v>
      </c>
      <c r="P484">
        <v>110000</v>
      </c>
      <c r="Q484">
        <v>0</v>
      </c>
      <c r="R484">
        <v>0</v>
      </c>
      <c r="S484">
        <v>0</v>
      </c>
      <c r="X484">
        <v>0</v>
      </c>
      <c r="Y484" t="s">
        <v>87</v>
      </c>
      <c r="Z484" t="s">
        <v>87</v>
      </c>
      <c r="AA484" t="s">
        <v>87</v>
      </c>
      <c r="AB484" t="s">
        <v>87</v>
      </c>
      <c r="AC484">
        <v>0</v>
      </c>
      <c r="AD484">
        <v>0</v>
      </c>
      <c r="AE484">
        <v>0</v>
      </c>
      <c r="AF484">
        <v>0</v>
      </c>
      <c r="AG484" t="s">
        <v>88</v>
      </c>
      <c r="AH484" t="s">
        <v>89</v>
      </c>
      <c r="AI484" t="s">
        <v>90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45</v>
      </c>
      <c r="AU484" t="s">
        <v>91</v>
      </c>
      <c r="AV484" t="s">
        <v>2052</v>
      </c>
      <c r="AW484" t="s">
        <v>2051</v>
      </c>
      <c r="AX484" t="s">
        <v>2053</v>
      </c>
      <c r="BB484" t="s">
        <v>374</v>
      </c>
      <c r="BC484" t="s">
        <v>375</v>
      </c>
      <c r="BD484" t="s">
        <v>376</v>
      </c>
      <c r="BE484" t="s">
        <v>377</v>
      </c>
      <c r="BF484" t="s">
        <v>96</v>
      </c>
      <c r="BG484" t="s">
        <v>97</v>
      </c>
      <c r="BH484" t="s">
        <v>98</v>
      </c>
      <c r="BI484" t="s">
        <v>99</v>
      </c>
      <c r="BJ484" t="s">
        <v>100</v>
      </c>
      <c r="BK484" t="s">
        <v>101</v>
      </c>
      <c r="BL484" t="s">
        <v>102</v>
      </c>
      <c r="BM484" t="s">
        <v>103</v>
      </c>
      <c r="BN484" t="s">
        <v>104</v>
      </c>
      <c r="BO484" s="1">
        <v>45008.671770833302</v>
      </c>
      <c r="BP484" t="s">
        <v>105</v>
      </c>
      <c r="BQ484" t="s">
        <v>93</v>
      </c>
      <c r="BS484">
        <v>5</v>
      </c>
      <c r="BT484" t="s">
        <v>106</v>
      </c>
      <c r="BU484" t="s">
        <v>107</v>
      </c>
      <c r="BV484" t="s">
        <v>108</v>
      </c>
      <c r="BW484">
        <v>0</v>
      </c>
      <c r="BX484" t="s">
        <v>109</v>
      </c>
    </row>
    <row r="485" spans="1:76" x14ac:dyDescent="0.25">
      <c r="A485">
        <v>350460</v>
      </c>
      <c r="B485" t="s">
        <v>2054</v>
      </c>
      <c r="C485" t="s">
        <v>279</v>
      </c>
      <c r="D485" t="s">
        <v>280</v>
      </c>
      <c r="E485" t="s">
        <v>343</v>
      </c>
      <c r="F485" t="s">
        <v>344</v>
      </c>
      <c r="G485" t="s">
        <v>81</v>
      </c>
      <c r="H485" t="s">
        <v>82</v>
      </c>
      <c r="I485" t="s">
        <v>283</v>
      </c>
      <c r="J485" t="s">
        <v>284</v>
      </c>
      <c r="K485" t="s">
        <v>2055</v>
      </c>
      <c r="L485" t="s">
        <v>1521</v>
      </c>
      <c r="M485" t="s">
        <v>2056</v>
      </c>
      <c r="N485">
        <v>670500</v>
      </c>
      <c r="O485">
        <v>13.33</v>
      </c>
      <c r="P485">
        <f>SUM(Table1[[#This Row],[Weight]]*170000)</f>
        <v>759900</v>
      </c>
      <c r="Q485">
        <v>0</v>
      </c>
      <c r="R485">
        <v>0</v>
      </c>
      <c r="S485">
        <v>0</v>
      </c>
      <c r="T485" t="s">
        <v>187</v>
      </c>
      <c r="U485" t="s">
        <v>187</v>
      </c>
      <c r="V485" t="s">
        <v>188</v>
      </c>
      <c r="W485" t="s">
        <v>188</v>
      </c>
      <c r="X485">
        <v>0</v>
      </c>
      <c r="Y485" t="s">
        <v>87</v>
      </c>
      <c r="Z485" t="s">
        <v>87</v>
      </c>
      <c r="AA485" t="s">
        <v>87</v>
      </c>
      <c r="AB485" t="s">
        <v>108</v>
      </c>
      <c r="AC485">
        <v>0</v>
      </c>
      <c r="AD485">
        <v>0</v>
      </c>
      <c r="AE485">
        <v>0</v>
      </c>
      <c r="AF485">
        <v>0</v>
      </c>
      <c r="AG485" t="s">
        <v>116</v>
      </c>
      <c r="AH485" t="s">
        <v>117</v>
      </c>
      <c r="AI485" t="s">
        <v>189</v>
      </c>
      <c r="AK485" t="s">
        <v>90</v>
      </c>
      <c r="AL485">
        <v>4.47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45</v>
      </c>
      <c r="AU485" t="s">
        <v>91</v>
      </c>
      <c r="AV485" t="s">
        <v>2057</v>
      </c>
      <c r="AW485" t="s">
        <v>1524</v>
      </c>
      <c r="AX485" t="s">
        <v>90</v>
      </c>
      <c r="AY485" t="s">
        <v>90</v>
      </c>
      <c r="AZ485" t="s">
        <v>90</v>
      </c>
      <c r="BA485" t="s">
        <v>90</v>
      </c>
      <c r="BB485" t="s">
        <v>92</v>
      </c>
      <c r="BC485" t="s">
        <v>93</v>
      </c>
      <c r="BD485" t="s">
        <v>94</v>
      </c>
      <c r="BE485" t="s">
        <v>95</v>
      </c>
      <c r="BF485" t="s">
        <v>287</v>
      </c>
      <c r="BG485" t="s">
        <v>288</v>
      </c>
      <c r="BH485" t="s">
        <v>289</v>
      </c>
      <c r="BI485" t="s">
        <v>280</v>
      </c>
      <c r="BJ485" t="s">
        <v>100</v>
      </c>
      <c r="BK485" t="s">
        <v>101</v>
      </c>
      <c r="BL485" t="s">
        <v>102</v>
      </c>
      <c r="BM485" t="s">
        <v>103</v>
      </c>
      <c r="BN485" t="s">
        <v>104</v>
      </c>
      <c r="BO485" s="1">
        <v>45008.645590277803</v>
      </c>
      <c r="BP485" t="s">
        <v>105</v>
      </c>
      <c r="BQ485" t="s">
        <v>93</v>
      </c>
      <c r="BS485">
        <v>5</v>
      </c>
      <c r="BT485" t="s">
        <v>106</v>
      </c>
      <c r="BU485" t="s">
        <v>107</v>
      </c>
      <c r="BV485" t="s">
        <v>108</v>
      </c>
      <c r="BW485">
        <v>0</v>
      </c>
      <c r="BX485" t="s">
        <v>513</v>
      </c>
    </row>
    <row r="486" spans="1:76" x14ac:dyDescent="0.25">
      <c r="A486">
        <v>350461</v>
      </c>
      <c r="B486" t="s">
        <v>2058</v>
      </c>
      <c r="C486" t="s">
        <v>2047</v>
      </c>
      <c r="D486" t="s">
        <v>760</v>
      </c>
      <c r="E486" t="s">
        <v>2059</v>
      </c>
      <c r="F486" t="s">
        <v>2060</v>
      </c>
      <c r="G486" t="s">
        <v>1961</v>
      </c>
      <c r="H486" t="s">
        <v>1962</v>
      </c>
      <c r="I486" t="s">
        <v>761</v>
      </c>
      <c r="J486" t="s">
        <v>762</v>
      </c>
      <c r="K486" t="s">
        <v>2061</v>
      </c>
      <c r="L486" t="s">
        <v>2062</v>
      </c>
      <c r="M486" t="s">
        <v>86</v>
      </c>
      <c r="N486">
        <v>55000</v>
      </c>
      <c r="O486">
        <v>72.73</v>
      </c>
      <c r="P486">
        <v>95000</v>
      </c>
      <c r="Q486">
        <v>0</v>
      </c>
      <c r="R486">
        <v>0</v>
      </c>
      <c r="S486">
        <v>0</v>
      </c>
      <c r="X486">
        <v>0</v>
      </c>
      <c r="Y486" t="s">
        <v>87</v>
      </c>
      <c r="Z486" t="s">
        <v>87</v>
      </c>
      <c r="AA486" t="s">
        <v>87</v>
      </c>
      <c r="AB486" t="s">
        <v>87</v>
      </c>
      <c r="AC486">
        <v>0</v>
      </c>
      <c r="AD486">
        <v>0</v>
      </c>
      <c r="AE486">
        <v>0</v>
      </c>
      <c r="AF486">
        <v>0</v>
      </c>
      <c r="AG486" t="s">
        <v>88</v>
      </c>
      <c r="AH486" t="s">
        <v>89</v>
      </c>
      <c r="AI486" t="s">
        <v>90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45</v>
      </c>
      <c r="AU486" t="s">
        <v>91</v>
      </c>
      <c r="AV486" t="s">
        <v>2063</v>
      </c>
      <c r="AW486" t="s">
        <v>2062</v>
      </c>
      <c r="AX486" t="s">
        <v>2064</v>
      </c>
      <c r="BB486" t="s">
        <v>374</v>
      </c>
      <c r="BC486" t="s">
        <v>375</v>
      </c>
      <c r="BD486" t="s">
        <v>376</v>
      </c>
      <c r="BE486" t="s">
        <v>377</v>
      </c>
      <c r="BF486" t="s">
        <v>96</v>
      </c>
      <c r="BG486" t="s">
        <v>97</v>
      </c>
      <c r="BH486" t="s">
        <v>98</v>
      </c>
      <c r="BI486" t="s">
        <v>99</v>
      </c>
      <c r="BJ486" t="s">
        <v>100</v>
      </c>
      <c r="BK486" t="s">
        <v>101</v>
      </c>
      <c r="BL486" t="s">
        <v>102</v>
      </c>
      <c r="BM486" t="s">
        <v>103</v>
      </c>
      <c r="BN486" t="s">
        <v>104</v>
      </c>
      <c r="BO486" s="1">
        <v>45008.484409722201</v>
      </c>
      <c r="BP486" t="s">
        <v>105</v>
      </c>
      <c r="BQ486" t="s">
        <v>93</v>
      </c>
      <c r="BS486">
        <v>5</v>
      </c>
      <c r="BT486" t="s">
        <v>106</v>
      </c>
      <c r="BU486" t="s">
        <v>107</v>
      </c>
      <c r="BV486" t="s">
        <v>108</v>
      </c>
      <c r="BW486">
        <v>0</v>
      </c>
      <c r="BX486" t="s">
        <v>109</v>
      </c>
    </row>
    <row r="487" spans="1:76" x14ac:dyDescent="0.25">
      <c r="A487">
        <v>350462</v>
      </c>
      <c r="B487" t="s">
        <v>2065</v>
      </c>
      <c r="C487" t="s">
        <v>2047</v>
      </c>
      <c r="D487" t="s">
        <v>760</v>
      </c>
      <c r="E487" t="s">
        <v>2066</v>
      </c>
      <c r="F487" t="s">
        <v>2067</v>
      </c>
      <c r="G487" t="s">
        <v>1961</v>
      </c>
      <c r="H487" t="s">
        <v>1962</v>
      </c>
      <c r="I487" t="s">
        <v>761</v>
      </c>
      <c r="J487" t="s">
        <v>762</v>
      </c>
      <c r="K487" t="s">
        <v>2068</v>
      </c>
      <c r="L487" t="s">
        <v>2069</v>
      </c>
      <c r="M487" t="s">
        <v>86</v>
      </c>
      <c r="N487">
        <v>100000</v>
      </c>
      <c r="O487">
        <v>150</v>
      </c>
      <c r="P487">
        <v>250000</v>
      </c>
      <c r="Q487">
        <v>0</v>
      </c>
      <c r="R487">
        <v>0</v>
      </c>
      <c r="S487">
        <v>0</v>
      </c>
      <c r="X487">
        <v>0</v>
      </c>
      <c r="Y487" t="s">
        <v>87</v>
      </c>
      <c r="Z487" t="s">
        <v>87</v>
      </c>
      <c r="AA487" t="s">
        <v>87</v>
      </c>
      <c r="AB487" t="s">
        <v>87</v>
      </c>
      <c r="AC487">
        <v>0</v>
      </c>
      <c r="AD487">
        <v>0</v>
      </c>
      <c r="AE487">
        <v>0</v>
      </c>
      <c r="AF487">
        <v>0</v>
      </c>
      <c r="AG487" t="s">
        <v>88</v>
      </c>
      <c r="AH487" t="s">
        <v>89</v>
      </c>
      <c r="AI487" t="s">
        <v>90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45</v>
      </c>
      <c r="AU487" t="s">
        <v>91</v>
      </c>
      <c r="AV487" t="s">
        <v>2070</v>
      </c>
      <c r="AW487" t="s">
        <v>2069</v>
      </c>
      <c r="AX487" t="s">
        <v>2071</v>
      </c>
      <c r="BB487" t="s">
        <v>374</v>
      </c>
      <c r="BC487" t="s">
        <v>375</v>
      </c>
      <c r="BD487" t="s">
        <v>376</v>
      </c>
      <c r="BE487" t="s">
        <v>377</v>
      </c>
      <c r="BF487" t="s">
        <v>96</v>
      </c>
      <c r="BG487" t="s">
        <v>97</v>
      </c>
      <c r="BH487" t="s">
        <v>98</v>
      </c>
      <c r="BI487" t="s">
        <v>99</v>
      </c>
      <c r="BJ487" t="s">
        <v>100</v>
      </c>
      <c r="BK487" t="s">
        <v>101</v>
      </c>
      <c r="BL487" t="s">
        <v>102</v>
      </c>
      <c r="BM487" t="s">
        <v>103</v>
      </c>
      <c r="BN487" t="s">
        <v>104</v>
      </c>
      <c r="BO487" s="1">
        <v>45008.485578703701</v>
      </c>
      <c r="BP487" t="s">
        <v>105</v>
      </c>
      <c r="BQ487" t="s">
        <v>93</v>
      </c>
      <c r="BS487">
        <v>5</v>
      </c>
      <c r="BT487" t="s">
        <v>106</v>
      </c>
      <c r="BU487" t="s">
        <v>107</v>
      </c>
      <c r="BV487" t="s">
        <v>108</v>
      </c>
      <c r="BW487">
        <v>0</v>
      </c>
      <c r="BX487" t="s">
        <v>109</v>
      </c>
    </row>
    <row r="488" spans="1:76" x14ac:dyDescent="0.25">
      <c r="A488">
        <v>350463</v>
      </c>
      <c r="B488" t="s">
        <v>2072</v>
      </c>
      <c r="C488" t="s">
        <v>279</v>
      </c>
      <c r="D488" t="s">
        <v>280</v>
      </c>
      <c r="E488" t="s">
        <v>343</v>
      </c>
      <c r="F488" t="s">
        <v>344</v>
      </c>
      <c r="G488" t="s">
        <v>81</v>
      </c>
      <c r="H488" t="s">
        <v>82</v>
      </c>
      <c r="I488" t="s">
        <v>283</v>
      </c>
      <c r="J488" t="s">
        <v>284</v>
      </c>
      <c r="K488" t="s">
        <v>2073</v>
      </c>
      <c r="L488" t="s">
        <v>1521</v>
      </c>
      <c r="M488" t="s">
        <v>2074</v>
      </c>
      <c r="N488">
        <v>510000</v>
      </c>
      <c r="O488">
        <v>13.33</v>
      </c>
      <c r="P488">
        <f>SUM(Table1[[#This Row],[Weight]]*170000)</f>
        <v>578000</v>
      </c>
      <c r="Q488">
        <v>0</v>
      </c>
      <c r="R488">
        <v>0</v>
      </c>
      <c r="S488">
        <v>0</v>
      </c>
      <c r="T488" t="s">
        <v>187</v>
      </c>
      <c r="U488" t="s">
        <v>187</v>
      </c>
      <c r="V488" t="s">
        <v>188</v>
      </c>
      <c r="W488" t="s">
        <v>188</v>
      </c>
      <c r="X488">
        <v>0</v>
      </c>
      <c r="Y488" t="s">
        <v>87</v>
      </c>
      <c r="Z488" t="s">
        <v>87</v>
      </c>
      <c r="AA488" t="s">
        <v>87</v>
      </c>
      <c r="AB488" t="s">
        <v>108</v>
      </c>
      <c r="AC488">
        <v>0</v>
      </c>
      <c r="AD488">
        <v>0</v>
      </c>
      <c r="AE488">
        <v>0</v>
      </c>
      <c r="AF488">
        <v>0</v>
      </c>
      <c r="AG488" t="s">
        <v>116</v>
      </c>
      <c r="AH488" t="s">
        <v>117</v>
      </c>
      <c r="AI488" t="s">
        <v>189</v>
      </c>
      <c r="AK488" t="s">
        <v>90</v>
      </c>
      <c r="AL488">
        <v>3.4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45</v>
      </c>
      <c r="AU488" t="s">
        <v>91</v>
      </c>
      <c r="AV488" t="s">
        <v>2075</v>
      </c>
      <c r="AW488" t="s">
        <v>1518</v>
      </c>
      <c r="AX488" t="s">
        <v>90</v>
      </c>
      <c r="AY488" t="s">
        <v>90</v>
      </c>
      <c r="AZ488" t="s">
        <v>90</v>
      </c>
      <c r="BA488" t="s">
        <v>90</v>
      </c>
      <c r="BB488" t="s">
        <v>92</v>
      </c>
      <c r="BC488" t="s">
        <v>93</v>
      </c>
      <c r="BD488" t="s">
        <v>94</v>
      </c>
      <c r="BE488" t="s">
        <v>95</v>
      </c>
      <c r="BF488" t="s">
        <v>287</v>
      </c>
      <c r="BG488" t="s">
        <v>288</v>
      </c>
      <c r="BH488" t="s">
        <v>289</v>
      </c>
      <c r="BI488" t="s">
        <v>280</v>
      </c>
      <c r="BJ488" t="s">
        <v>100</v>
      </c>
      <c r="BK488" t="s">
        <v>101</v>
      </c>
      <c r="BL488" t="s">
        <v>102</v>
      </c>
      <c r="BM488" t="s">
        <v>103</v>
      </c>
      <c r="BN488" t="s">
        <v>104</v>
      </c>
      <c r="BO488" s="1">
        <v>45008.646018518499</v>
      </c>
      <c r="BP488" t="s">
        <v>105</v>
      </c>
      <c r="BQ488" t="s">
        <v>93</v>
      </c>
      <c r="BS488">
        <v>5</v>
      </c>
      <c r="BT488" t="s">
        <v>106</v>
      </c>
      <c r="BU488" t="s">
        <v>107</v>
      </c>
      <c r="BV488" t="s">
        <v>108</v>
      </c>
      <c r="BW488">
        <v>0</v>
      </c>
      <c r="BX488" t="s">
        <v>513</v>
      </c>
    </row>
    <row r="489" spans="1:76" x14ac:dyDescent="0.25">
      <c r="A489">
        <v>350464</v>
      </c>
      <c r="B489" t="s">
        <v>2076</v>
      </c>
      <c r="C489" t="s">
        <v>2047</v>
      </c>
      <c r="D489" t="s">
        <v>760</v>
      </c>
      <c r="E489" t="s">
        <v>2077</v>
      </c>
      <c r="F489" t="s">
        <v>2078</v>
      </c>
      <c r="G489" t="s">
        <v>1961</v>
      </c>
      <c r="H489" t="s">
        <v>1962</v>
      </c>
      <c r="I489" t="s">
        <v>761</v>
      </c>
      <c r="J489" t="s">
        <v>762</v>
      </c>
      <c r="K489" t="s">
        <v>2079</v>
      </c>
      <c r="L489" t="s">
        <v>2080</v>
      </c>
      <c r="M489" t="s">
        <v>86</v>
      </c>
      <c r="N489">
        <v>35000</v>
      </c>
      <c r="O489">
        <v>85.7</v>
      </c>
      <c r="P489">
        <v>65000</v>
      </c>
      <c r="Q489">
        <v>0</v>
      </c>
      <c r="R489">
        <v>0</v>
      </c>
      <c r="S489">
        <v>0</v>
      </c>
      <c r="X489">
        <v>0</v>
      </c>
      <c r="Y489" t="s">
        <v>87</v>
      </c>
      <c r="Z489" t="s">
        <v>87</v>
      </c>
      <c r="AA489" t="s">
        <v>87</v>
      </c>
      <c r="AB489" t="s">
        <v>87</v>
      </c>
      <c r="AC489">
        <v>0</v>
      </c>
      <c r="AD489">
        <v>0</v>
      </c>
      <c r="AE489">
        <v>0</v>
      </c>
      <c r="AF489">
        <v>0</v>
      </c>
      <c r="AG489" t="s">
        <v>88</v>
      </c>
      <c r="AH489" t="s">
        <v>89</v>
      </c>
      <c r="AI489" t="s">
        <v>90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45</v>
      </c>
      <c r="AU489" t="s">
        <v>91</v>
      </c>
      <c r="AV489" t="s">
        <v>2081</v>
      </c>
      <c r="AW489" t="s">
        <v>2080</v>
      </c>
      <c r="AX489" t="s">
        <v>2082</v>
      </c>
      <c r="BB489" t="s">
        <v>374</v>
      </c>
      <c r="BC489" t="s">
        <v>375</v>
      </c>
      <c r="BD489" t="s">
        <v>376</v>
      </c>
      <c r="BE489" t="s">
        <v>377</v>
      </c>
      <c r="BF489" t="s">
        <v>96</v>
      </c>
      <c r="BG489" t="s">
        <v>97</v>
      </c>
      <c r="BH489" t="s">
        <v>98</v>
      </c>
      <c r="BI489" t="s">
        <v>99</v>
      </c>
      <c r="BJ489" t="s">
        <v>100</v>
      </c>
      <c r="BK489" t="s">
        <v>101</v>
      </c>
      <c r="BL489" t="s">
        <v>102</v>
      </c>
      <c r="BM489" t="s">
        <v>103</v>
      </c>
      <c r="BN489" t="s">
        <v>104</v>
      </c>
      <c r="BO489" s="1">
        <v>45008.486932870401</v>
      </c>
      <c r="BP489" t="s">
        <v>105</v>
      </c>
      <c r="BQ489" t="s">
        <v>93</v>
      </c>
      <c r="BS489">
        <v>5</v>
      </c>
      <c r="BT489" t="s">
        <v>106</v>
      </c>
      <c r="BU489" t="s">
        <v>107</v>
      </c>
      <c r="BV489" t="s">
        <v>108</v>
      </c>
      <c r="BW489">
        <v>0</v>
      </c>
      <c r="BX489" t="s">
        <v>109</v>
      </c>
    </row>
    <row r="490" spans="1:76" x14ac:dyDescent="0.25">
      <c r="A490">
        <v>350465</v>
      </c>
      <c r="B490" t="s">
        <v>2083</v>
      </c>
      <c r="C490" t="s">
        <v>279</v>
      </c>
      <c r="D490" t="s">
        <v>280</v>
      </c>
      <c r="E490" t="s">
        <v>343</v>
      </c>
      <c r="F490" t="s">
        <v>344</v>
      </c>
      <c r="G490" t="s">
        <v>81</v>
      </c>
      <c r="H490" t="s">
        <v>82</v>
      </c>
      <c r="I490" t="s">
        <v>283</v>
      </c>
      <c r="J490" t="s">
        <v>284</v>
      </c>
      <c r="K490" t="s">
        <v>2084</v>
      </c>
      <c r="L490" t="s">
        <v>1521</v>
      </c>
      <c r="M490" t="s">
        <v>2085</v>
      </c>
      <c r="N490">
        <v>454500</v>
      </c>
      <c r="O490">
        <v>13.33</v>
      </c>
      <c r="P490">
        <f>SUM(Table1[[#This Row],[Weight]]*170000)</f>
        <v>515099.99999999994</v>
      </c>
      <c r="Q490">
        <v>0</v>
      </c>
      <c r="R490">
        <v>0</v>
      </c>
      <c r="S490">
        <v>0</v>
      </c>
      <c r="T490" t="s">
        <v>187</v>
      </c>
      <c r="U490" t="s">
        <v>187</v>
      </c>
      <c r="V490" t="s">
        <v>188</v>
      </c>
      <c r="W490" t="s">
        <v>188</v>
      </c>
      <c r="X490">
        <v>0</v>
      </c>
      <c r="Y490" t="s">
        <v>87</v>
      </c>
      <c r="Z490" t="s">
        <v>87</v>
      </c>
      <c r="AA490" t="s">
        <v>87</v>
      </c>
      <c r="AB490" t="s">
        <v>108</v>
      </c>
      <c r="AC490">
        <v>0</v>
      </c>
      <c r="AD490">
        <v>0</v>
      </c>
      <c r="AE490">
        <v>0</v>
      </c>
      <c r="AF490">
        <v>0</v>
      </c>
      <c r="AG490" t="s">
        <v>116</v>
      </c>
      <c r="AH490" t="s">
        <v>117</v>
      </c>
      <c r="AI490" t="s">
        <v>189</v>
      </c>
      <c r="AK490" t="s">
        <v>90</v>
      </c>
      <c r="AL490">
        <v>3.03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45</v>
      </c>
      <c r="AU490" t="s">
        <v>91</v>
      </c>
      <c r="AV490" t="s">
        <v>1683</v>
      </c>
      <c r="AW490" t="s">
        <v>1524</v>
      </c>
      <c r="AX490" t="s">
        <v>90</v>
      </c>
      <c r="AY490" t="s">
        <v>90</v>
      </c>
      <c r="AZ490" t="s">
        <v>90</v>
      </c>
      <c r="BA490" t="s">
        <v>90</v>
      </c>
      <c r="BB490" t="s">
        <v>92</v>
      </c>
      <c r="BC490" t="s">
        <v>93</v>
      </c>
      <c r="BD490" t="s">
        <v>94</v>
      </c>
      <c r="BE490" t="s">
        <v>95</v>
      </c>
      <c r="BF490" t="s">
        <v>287</v>
      </c>
      <c r="BG490" t="s">
        <v>288</v>
      </c>
      <c r="BH490" t="s">
        <v>289</v>
      </c>
      <c r="BI490" t="s">
        <v>280</v>
      </c>
      <c r="BJ490" t="s">
        <v>100</v>
      </c>
      <c r="BK490" t="s">
        <v>101</v>
      </c>
      <c r="BL490" t="s">
        <v>102</v>
      </c>
      <c r="BM490" t="s">
        <v>103</v>
      </c>
      <c r="BN490" t="s">
        <v>104</v>
      </c>
      <c r="BO490" s="1">
        <v>45008.646284722199</v>
      </c>
      <c r="BP490" t="s">
        <v>105</v>
      </c>
      <c r="BQ490" t="s">
        <v>93</v>
      </c>
      <c r="BS490">
        <v>5</v>
      </c>
      <c r="BT490" t="s">
        <v>106</v>
      </c>
      <c r="BU490" t="s">
        <v>107</v>
      </c>
      <c r="BV490" t="s">
        <v>108</v>
      </c>
      <c r="BW490">
        <v>0</v>
      </c>
      <c r="BX490" t="s">
        <v>513</v>
      </c>
    </row>
    <row r="491" spans="1:76" x14ac:dyDescent="0.25">
      <c r="A491">
        <v>350466</v>
      </c>
      <c r="B491" t="s">
        <v>2086</v>
      </c>
      <c r="C491" t="s">
        <v>2047</v>
      </c>
      <c r="D491" t="s">
        <v>760</v>
      </c>
      <c r="E491" t="s">
        <v>2087</v>
      </c>
      <c r="F491" t="s">
        <v>2088</v>
      </c>
      <c r="G491" t="s">
        <v>1961</v>
      </c>
      <c r="H491" t="s">
        <v>1962</v>
      </c>
      <c r="I491" t="s">
        <v>761</v>
      </c>
      <c r="J491" t="s">
        <v>762</v>
      </c>
      <c r="K491" t="s">
        <v>2089</v>
      </c>
      <c r="L491" t="s">
        <v>2090</v>
      </c>
      <c r="M491" t="s">
        <v>86</v>
      </c>
      <c r="N491">
        <v>30000</v>
      </c>
      <c r="O491">
        <v>73.319999999999993</v>
      </c>
      <c r="P491">
        <v>52000</v>
      </c>
      <c r="Q491">
        <v>0</v>
      </c>
      <c r="R491">
        <v>0</v>
      </c>
      <c r="S491">
        <v>0</v>
      </c>
      <c r="X491">
        <v>0</v>
      </c>
      <c r="Y491" t="s">
        <v>87</v>
      </c>
      <c r="Z491" t="s">
        <v>87</v>
      </c>
      <c r="AA491" t="s">
        <v>87</v>
      </c>
      <c r="AB491" t="s">
        <v>87</v>
      </c>
      <c r="AC491">
        <v>0</v>
      </c>
      <c r="AD491">
        <v>0</v>
      </c>
      <c r="AE491">
        <v>0</v>
      </c>
      <c r="AF491">
        <v>0</v>
      </c>
      <c r="AG491" t="s">
        <v>88</v>
      </c>
      <c r="AH491" t="s">
        <v>89</v>
      </c>
      <c r="AI491" t="s">
        <v>90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45</v>
      </c>
      <c r="AU491" t="s">
        <v>91</v>
      </c>
      <c r="AV491" t="s">
        <v>2091</v>
      </c>
      <c r="AW491" t="s">
        <v>2090</v>
      </c>
      <c r="AX491" t="s">
        <v>2092</v>
      </c>
      <c r="BB491" t="s">
        <v>374</v>
      </c>
      <c r="BC491" t="s">
        <v>375</v>
      </c>
      <c r="BD491" t="s">
        <v>376</v>
      </c>
      <c r="BE491" t="s">
        <v>377</v>
      </c>
      <c r="BF491" t="s">
        <v>96</v>
      </c>
      <c r="BG491" t="s">
        <v>97</v>
      </c>
      <c r="BH491" t="s">
        <v>98</v>
      </c>
      <c r="BI491" t="s">
        <v>99</v>
      </c>
      <c r="BJ491" t="s">
        <v>100</v>
      </c>
      <c r="BK491" t="s">
        <v>101</v>
      </c>
      <c r="BL491" t="s">
        <v>102</v>
      </c>
      <c r="BM491" t="s">
        <v>103</v>
      </c>
      <c r="BN491" t="s">
        <v>104</v>
      </c>
      <c r="BO491" s="1">
        <v>45008.672442129602</v>
      </c>
      <c r="BP491" t="s">
        <v>105</v>
      </c>
      <c r="BQ491" t="s">
        <v>93</v>
      </c>
      <c r="BS491">
        <v>5</v>
      </c>
      <c r="BT491" t="s">
        <v>106</v>
      </c>
      <c r="BU491" t="s">
        <v>107</v>
      </c>
      <c r="BV491" t="s">
        <v>108</v>
      </c>
      <c r="BW491">
        <v>0</v>
      </c>
      <c r="BX491" t="s">
        <v>109</v>
      </c>
    </row>
    <row r="492" spans="1:76" x14ac:dyDescent="0.25">
      <c r="A492">
        <v>350467</v>
      </c>
      <c r="B492" t="s">
        <v>2093</v>
      </c>
      <c r="C492" t="s">
        <v>279</v>
      </c>
      <c r="D492" t="s">
        <v>280</v>
      </c>
      <c r="E492" t="s">
        <v>343</v>
      </c>
      <c r="F492" t="s">
        <v>344</v>
      </c>
      <c r="G492" t="s">
        <v>81</v>
      </c>
      <c r="H492" t="s">
        <v>82</v>
      </c>
      <c r="I492" t="s">
        <v>283</v>
      </c>
      <c r="J492" t="s">
        <v>284</v>
      </c>
      <c r="K492" t="s">
        <v>2094</v>
      </c>
      <c r="L492" t="s">
        <v>1521</v>
      </c>
      <c r="M492" t="s">
        <v>2095</v>
      </c>
      <c r="N492">
        <v>750000</v>
      </c>
      <c r="O492">
        <v>13.33</v>
      </c>
      <c r="P492">
        <f>SUM(Table1[[#This Row],[Weight]]*170000)</f>
        <v>850000</v>
      </c>
      <c r="Q492">
        <v>0</v>
      </c>
      <c r="R492">
        <v>0</v>
      </c>
      <c r="S492">
        <v>0</v>
      </c>
      <c r="T492" t="s">
        <v>187</v>
      </c>
      <c r="U492" t="s">
        <v>187</v>
      </c>
      <c r="V492" t="s">
        <v>188</v>
      </c>
      <c r="W492" t="s">
        <v>188</v>
      </c>
      <c r="X492">
        <v>0</v>
      </c>
      <c r="Y492" t="s">
        <v>87</v>
      </c>
      <c r="Z492" t="s">
        <v>87</v>
      </c>
      <c r="AA492" t="s">
        <v>87</v>
      </c>
      <c r="AB492" t="s">
        <v>108</v>
      </c>
      <c r="AC492">
        <v>0</v>
      </c>
      <c r="AD492">
        <v>0</v>
      </c>
      <c r="AE492">
        <v>0</v>
      </c>
      <c r="AF492">
        <v>0</v>
      </c>
      <c r="AG492" t="s">
        <v>116</v>
      </c>
      <c r="AH492" t="s">
        <v>117</v>
      </c>
      <c r="AI492" t="s">
        <v>189</v>
      </c>
      <c r="AK492" t="s">
        <v>90</v>
      </c>
      <c r="AL492">
        <v>5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45</v>
      </c>
      <c r="AU492" t="s">
        <v>91</v>
      </c>
      <c r="AV492" t="s">
        <v>2096</v>
      </c>
      <c r="AW492" t="s">
        <v>1518</v>
      </c>
      <c r="AX492" t="s">
        <v>90</v>
      </c>
      <c r="AY492" t="s">
        <v>90</v>
      </c>
      <c r="AZ492" t="s">
        <v>90</v>
      </c>
      <c r="BA492" t="s">
        <v>90</v>
      </c>
      <c r="BB492" t="s">
        <v>92</v>
      </c>
      <c r="BC492" t="s">
        <v>93</v>
      </c>
      <c r="BD492" t="s">
        <v>94</v>
      </c>
      <c r="BE492" t="s">
        <v>95</v>
      </c>
      <c r="BF492" t="s">
        <v>287</v>
      </c>
      <c r="BG492" t="s">
        <v>288</v>
      </c>
      <c r="BH492" t="s">
        <v>289</v>
      </c>
      <c r="BI492" t="s">
        <v>280</v>
      </c>
      <c r="BJ492" t="s">
        <v>100</v>
      </c>
      <c r="BK492" t="s">
        <v>101</v>
      </c>
      <c r="BL492" t="s">
        <v>102</v>
      </c>
      <c r="BM492" t="s">
        <v>103</v>
      </c>
      <c r="BN492" t="s">
        <v>104</v>
      </c>
      <c r="BO492" s="1">
        <v>45008.646469907399</v>
      </c>
      <c r="BP492" t="s">
        <v>105</v>
      </c>
      <c r="BQ492" t="s">
        <v>93</v>
      </c>
      <c r="BS492">
        <v>5</v>
      </c>
      <c r="BT492" t="s">
        <v>106</v>
      </c>
      <c r="BU492" t="s">
        <v>107</v>
      </c>
      <c r="BV492" t="s">
        <v>108</v>
      </c>
      <c r="BW492">
        <v>0</v>
      </c>
      <c r="BX492" t="s">
        <v>513</v>
      </c>
    </row>
    <row r="493" spans="1:76" x14ac:dyDescent="0.25">
      <c r="A493">
        <v>350468</v>
      </c>
      <c r="B493" t="s">
        <v>2097</v>
      </c>
      <c r="C493" t="s">
        <v>279</v>
      </c>
      <c r="D493" t="s">
        <v>280</v>
      </c>
      <c r="E493" t="s">
        <v>343</v>
      </c>
      <c r="F493" t="s">
        <v>344</v>
      </c>
      <c r="G493" t="s">
        <v>81</v>
      </c>
      <c r="H493" t="s">
        <v>82</v>
      </c>
      <c r="I493" t="s">
        <v>283</v>
      </c>
      <c r="J493" t="s">
        <v>284</v>
      </c>
      <c r="K493" t="s">
        <v>2098</v>
      </c>
      <c r="L493" t="s">
        <v>1521</v>
      </c>
      <c r="M493" t="s">
        <v>2099</v>
      </c>
      <c r="N493">
        <v>750000</v>
      </c>
      <c r="O493">
        <v>13.33</v>
      </c>
      <c r="P493">
        <f>SUM(Table1[[#This Row],[Weight]]*170000)</f>
        <v>850000</v>
      </c>
      <c r="Q493">
        <v>0</v>
      </c>
      <c r="R493">
        <v>0</v>
      </c>
      <c r="S493">
        <v>0</v>
      </c>
      <c r="T493" t="s">
        <v>187</v>
      </c>
      <c r="U493" t="s">
        <v>187</v>
      </c>
      <c r="V493" t="s">
        <v>188</v>
      </c>
      <c r="W493" t="s">
        <v>188</v>
      </c>
      <c r="X493">
        <v>0</v>
      </c>
      <c r="Y493" t="s">
        <v>87</v>
      </c>
      <c r="Z493" t="s">
        <v>87</v>
      </c>
      <c r="AA493" t="s">
        <v>87</v>
      </c>
      <c r="AB493" t="s">
        <v>108</v>
      </c>
      <c r="AC493">
        <v>0</v>
      </c>
      <c r="AD493">
        <v>0</v>
      </c>
      <c r="AE493">
        <v>0</v>
      </c>
      <c r="AF493">
        <v>0</v>
      </c>
      <c r="AG493" t="s">
        <v>116</v>
      </c>
      <c r="AH493" t="s">
        <v>117</v>
      </c>
      <c r="AI493" t="s">
        <v>189</v>
      </c>
      <c r="AK493" t="s">
        <v>90</v>
      </c>
      <c r="AL493">
        <v>5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45</v>
      </c>
      <c r="AU493" t="s">
        <v>91</v>
      </c>
      <c r="AV493" t="s">
        <v>2096</v>
      </c>
      <c r="AW493" t="s">
        <v>1518</v>
      </c>
      <c r="AX493" t="s">
        <v>90</v>
      </c>
      <c r="AY493" t="s">
        <v>90</v>
      </c>
      <c r="AZ493" t="s">
        <v>90</v>
      </c>
      <c r="BA493" t="s">
        <v>90</v>
      </c>
      <c r="BB493" t="s">
        <v>92</v>
      </c>
      <c r="BC493" t="s">
        <v>93</v>
      </c>
      <c r="BD493" t="s">
        <v>94</v>
      </c>
      <c r="BE493" t="s">
        <v>95</v>
      </c>
      <c r="BF493" t="s">
        <v>287</v>
      </c>
      <c r="BG493" t="s">
        <v>288</v>
      </c>
      <c r="BH493" t="s">
        <v>289</v>
      </c>
      <c r="BI493" t="s">
        <v>280</v>
      </c>
      <c r="BJ493" t="s">
        <v>100</v>
      </c>
      <c r="BK493" t="s">
        <v>101</v>
      </c>
      <c r="BL493" t="s">
        <v>102</v>
      </c>
      <c r="BM493" t="s">
        <v>103</v>
      </c>
      <c r="BN493" t="s">
        <v>104</v>
      </c>
      <c r="BO493" s="1">
        <v>45008.646701388898</v>
      </c>
      <c r="BP493" t="s">
        <v>105</v>
      </c>
      <c r="BQ493" t="s">
        <v>93</v>
      </c>
      <c r="BS493">
        <v>5</v>
      </c>
      <c r="BT493" t="s">
        <v>106</v>
      </c>
      <c r="BU493" t="s">
        <v>107</v>
      </c>
      <c r="BV493" t="s">
        <v>108</v>
      </c>
      <c r="BW493">
        <v>0</v>
      </c>
      <c r="BX493" t="s">
        <v>513</v>
      </c>
    </row>
    <row r="494" spans="1:76" x14ac:dyDescent="0.25">
      <c r="A494">
        <v>350469</v>
      </c>
      <c r="B494" t="s">
        <v>2100</v>
      </c>
      <c r="C494" t="s">
        <v>279</v>
      </c>
      <c r="D494" t="s">
        <v>280</v>
      </c>
      <c r="E494" t="s">
        <v>343</v>
      </c>
      <c r="F494" t="s">
        <v>344</v>
      </c>
      <c r="G494" t="s">
        <v>81</v>
      </c>
      <c r="H494" t="s">
        <v>82</v>
      </c>
      <c r="I494" t="s">
        <v>283</v>
      </c>
      <c r="J494" t="s">
        <v>284</v>
      </c>
      <c r="K494" t="s">
        <v>2101</v>
      </c>
      <c r="L494" t="s">
        <v>1542</v>
      </c>
      <c r="M494" t="s">
        <v>2102</v>
      </c>
      <c r="N494">
        <v>202500</v>
      </c>
      <c r="O494">
        <v>13.33</v>
      </c>
      <c r="P494">
        <f>SUM(Table1[[#This Row],[Weight]]*170000)</f>
        <v>229500.00000000003</v>
      </c>
      <c r="Q494">
        <v>0</v>
      </c>
      <c r="R494">
        <v>0</v>
      </c>
      <c r="S494">
        <v>0</v>
      </c>
      <c r="T494" t="s">
        <v>187</v>
      </c>
      <c r="U494" t="s">
        <v>187</v>
      </c>
      <c r="V494" t="s">
        <v>188</v>
      </c>
      <c r="W494" t="s">
        <v>188</v>
      </c>
      <c r="X494">
        <v>0</v>
      </c>
      <c r="Y494" t="s">
        <v>87</v>
      </c>
      <c r="Z494" t="s">
        <v>87</v>
      </c>
      <c r="AA494" t="s">
        <v>87</v>
      </c>
      <c r="AB494" t="s">
        <v>108</v>
      </c>
      <c r="AC494">
        <v>0</v>
      </c>
      <c r="AD494">
        <v>0</v>
      </c>
      <c r="AE494">
        <v>0</v>
      </c>
      <c r="AF494">
        <v>0</v>
      </c>
      <c r="AG494" t="s">
        <v>116</v>
      </c>
      <c r="AH494" t="s">
        <v>117</v>
      </c>
      <c r="AI494" t="s">
        <v>189</v>
      </c>
      <c r="AK494" t="s">
        <v>90</v>
      </c>
      <c r="AL494">
        <v>1.35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45</v>
      </c>
      <c r="AU494" t="s">
        <v>91</v>
      </c>
      <c r="AV494" t="s">
        <v>659</v>
      </c>
      <c r="AW494" t="s">
        <v>1524</v>
      </c>
      <c r="AX494" t="s">
        <v>90</v>
      </c>
      <c r="AY494" t="s">
        <v>90</v>
      </c>
      <c r="AZ494" t="s">
        <v>90</v>
      </c>
      <c r="BA494" t="s">
        <v>90</v>
      </c>
      <c r="BB494" t="s">
        <v>92</v>
      </c>
      <c r="BC494" t="s">
        <v>93</v>
      </c>
      <c r="BD494" t="s">
        <v>94</v>
      </c>
      <c r="BE494" t="s">
        <v>95</v>
      </c>
      <c r="BF494" t="s">
        <v>287</v>
      </c>
      <c r="BG494" t="s">
        <v>288</v>
      </c>
      <c r="BH494" t="s">
        <v>289</v>
      </c>
      <c r="BI494" t="s">
        <v>280</v>
      </c>
      <c r="BJ494" t="s">
        <v>100</v>
      </c>
      <c r="BK494" t="s">
        <v>101</v>
      </c>
      <c r="BL494" t="s">
        <v>102</v>
      </c>
      <c r="BM494" t="s">
        <v>103</v>
      </c>
      <c r="BN494" t="s">
        <v>104</v>
      </c>
      <c r="BO494" s="1">
        <v>45008.646967592598</v>
      </c>
      <c r="BP494" t="s">
        <v>105</v>
      </c>
      <c r="BQ494" t="s">
        <v>93</v>
      </c>
      <c r="BS494">
        <v>5</v>
      </c>
      <c r="BT494" t="s">
        <v>106</v>
      </c>
      <c r="BU494" t="s">
        <v>107</v>
      </c>
      <c r="BV494" t="s">
        <v>108</v>
      </c>
      <c r="BW494">
        <v>0</v>
      </c>
      <c r="BX494" t="s">
        <v>513</v>
      </c>
    </row>
    <row r="495" spans="1:76" x14ac:dyDescent="0.25">
      <c r="A495">
        <v>350470</v>
      </c>
      <c r="B495" t="s">
        <v>2103</v>
      </c>
      <c r="C495" t="s">
        <v>2047</v>
      </c>
      <c r="D495" t="s">
        <v>760</v>
      </c>
      <c r="E495" t="s">
        <v>2104</v>
      </c>
      <c r="F495" t="s">
        <v>2105</v>
      </c>
      <c r="G495" t="s">
        <v>1961</v>
      </c>
      <c r="H495" t="s">
        <v>1962</v>
      </c>
      <c r="I495" t="s">
        <v>761</v>
      </c>
      <c r="J495" t="s">
        <v>762</v>
      </c>
      <c r="K495" t="s">
        <v>2106</v>
      </c>
      <c r="L495" t="s">
        <v>2107</v>
      </c>
      <c r="M495" t="s">
        <v>86</v>
      </c>
      <c r="N495">
        <v>350000</v>
      </c>
      <c r="O495">
        <v>68.56</v>
      </c>
      <c r="P495">
        <v>590000</v>
      </c>
      <c r="Q495">
        <v>0</v>
      </c>
      <c r="R495">
        <v>0</v>
      </c>
      <c r="S495">
        <v>0</v>
      </c>
      <c r="X495">
        <v>0</v>
      </c>
      <c r="Y495" t="s">
        <v>87</v>
      </c>
      <c r="Z495" t="s">
        <v>87</v>
      </c>
      <c r="AA495" t="s">
        <v>87</v>
      </c>
      <c r="AB495" t="s">
        <v>87</v>
      </c>
      <c r="AC495">
        <v>0</v>
      </c>
      <c r="AD495">
        <v>0</v>
      </c>
      <c r="AE495">
        <v>0</v>
      </c>
      <c r="AF495">
        <v>0</v>
      </c>
      <c r="AG495" t="s">
        <v>88</v>
      </c>
      <c r="AH495" t="s">
        <v>89</v>
      </c>
      <c r="AI495" t="s">
        <v>90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45</v>
      </c>
      <c r="AU495" t="s">
        <v>91</v>
      </c>
      <c r="AV495" t="s">
        <v>2108</v>
      </c>
      <c r="AW495" t="s">
        <v>2107</v>
      </c>
      <c r="AX495" t="s">
        <v>2109</v>
      </c>
      <c r="AY495" t="s">
        <v>2110</v>
      </c>
      <c r="BB495" t="s">
        <v>374</v>
      </c>
      <c r="BC495" t="s">
        <v>375</v>
      </c>
      <c r="BD495" t="s">
        <v>376</v>
      </c>
      <c r="BE495" t="s">
        <v>377</v>
      </c>
      <c r="BF495" t="s">
        <v>96</v>
      </c>
      <c r="BG495" t="s">
        <v>97</v>
      </c>
      <c r="BH495" t="s">
        <v>98</v>
      </c>
      <c r="BI495" t="s">
        <v>99</v>
      </c>
      <c r="BJ495" t="s">
        <v>100</v>
      </c>
      <c r="BK495" t="s">
        <v>101</v>
      </c>
      <c r="BL495" t="s">
        <v>102</v>
      </c>
      <c r="BM495" t="s">
        <v>103</v>
      </c>
      <c r="BN495" t="s">
        <v>104</v>
      </c>
      <c r="BO495" s="1">
        <v>45008.493333333303</v>
      </c>
      <c r="BP495" t="s">
        <v>105</v>
      </c>
      <c r="BQ495" t="s">
        <v>93</v>
      </c>
      <c r="BS495">
        <v>5</v>
      </c>
      <c r="BT495" t="s">
        <v>106</v>
      </c>
      <c r="BU495" t="s">
        <v>107</v>
      </c>
      <c r="BV495" t="s">
        <v>108</v>
      </c>
      <c r="BW495">
        <v>0</v>
      </c>
      <c r="BX495" t="s">
        <v>109</v>
      </c>
    </row>
    <row r="496" spans="1:76" x14ac:dyDescent="0.25">
      <c r="A496">
        <v>350471</v>
      </c>
      <c r="B496" t="s">
        <v>2111</v>
      </c>
      <c r="C496" t="s">
        <v>2047</v>
      </c>
      <c r="D496" t="s">
        <v>760</v>
      </c>
      <c r="E496" t="s">
        <v>2112</v>
      </c>
      <c r="F496" t="s">
        <v>2113</v>
      </c>
      <c r="G496" t="s">
        <v>1961</v>
      </c>
      <c r="H496" t="s">
        <v>1962</v>
      </c>
      <c r="I496" t="s">
        <v>761</v>
      </c>
      <c r="J496" t="s">
        <v>762</v>
      </c>
      <c r="K496" t="s">
        <v>2114</v>
      </c>
      <c r="L496" t="s">
        <v>2107</v>
      </c>
      <c r="M496" t="s">
        <v>86</v>
      </c>
      <c r="N496">
        <v>402500</v>
      </c>
      <c r="O496">
        <v>46.57</v>
      </c>
      <c r="P496">
        <v>590000</v>
      </c>
      <c r="Q496">
        <v>0</v>
      </c>
      <c r="R496">
        <v>0</v>
      </c>
      <c r="S496">
        <v>0</v>
      </c>
      <c r="X496">
        <v>0</v>
      </c>
      <c r="Y496" t="s">
        <v>87</v>
      </c>
      <c r="Z496" t="s">
        <v>87</v>
      </c>
      <c r="AA496" t="s">
        <v>87</v>
      </c>
      <c r="AB496" t="s">
        <v>87</v>
      </c>
      <c r="AC496">
        <v>0</v>
      </c>
      <c r="AD496">
        <v>0</v>
      </c>
      <c r="AE496">
        <v>0</v>
      </c>
      <c r="AF496">
        <v>0</v>
      </c>
      <c r="AG496" t="s">
        <v>88</v>
      </c>
      <c r="AH496" t="s">
        <v>89</v>
      </c>
      <c r="AI496" t="s">
        <v>90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45</v>
      </c>
      <c r="AU496" t="s">
        <v>91</v>
      </c>
      <c r="AV496" t="s">
        <v>2115</v>
      </c>
      <c r="AW496" t="s">
        <v>2107</v>
      </c>
      <c r="AX496" t="s">
        <v>2109</v>
      </c>
      <c r="AY496" t="s">
        <v>2110</v>
      </c>
      <c r="BB496" t="s">
        <v>374</v>
      </c>
      <c r="BC496" t="s">
        <v>375</v>
      </c>
      <c r="BD496" t="s">
        <v>376</v>
      </c>
      <c r="BE496" t="s">
        <v>377</v>
      </c>
      <c r="BF496" t="s">
        <v>96</v>
      </c>
      <c r="BG496" t="s">
        <v>97</v>
      </c>
      <c r="BH496" t="s">
        <v>98</v>
      </c>
      <c r="BI496" t="s">
        <v>99</v>
      </c>
      <c r="BJ496" t="s">
        <v>100</v>
      </c>
      <c r="BK496" t="s">
        <v>101</v>
      </c>
      <c r="BL496" t="s">
        <v>102</v>
      </c>
      <c r="BM496" t="s">
        <v>103</v>
      </c>
      <c r="BN496" t="s">
        <v>104</v>
      </c>
      <c r="BO496" s="1">
        <v>45008.672974537003</v>
      </c>
      <c r="BP496" t="s">
        <v>105</v>
      </c>
      <c r="BQ496" t="s">
        <v>93</v>
      </c>
      <c r="BS496">
        <v>5</v>
      </c>
      <c r="BT496" t="s">
        <v>106</v>
      </c>
      <c r="BU496" t="s">
        <v>107</v>
      </c>
      <c r="BV496" t="s">
        <v>108</v>
      </c>
      <c r="BW496">
        <v>0</v>
      </c>
      <c r="BX496" t="s">
        <v>109</v>
      </c>
    </row>
    <row r="497" spans="1:76" x14ac:dyDescent="0.25">
      <c r="A497">
        <v>350472</v>
      </c>
      <c r="B497" t="s">
        <v>2116</v>
      </c>
      <c r="C497" t="s">
        <v>279</v>
      </c>
      <c r="D497" t="s">
        <v>280</v>
      </c>
      <c r="E497" t="s">
        <v>343</v>
      </c>
      <c r="F497" t="s">
        <v>344</v>
      </c>
      <c r="G497" t="s">
        <v>81</v>
      </c>
      <c r="H497" t="s">
        <v>82</v>
      </c>
      <c r="I497" t="s">
        <v>283</v>
      </c>
      <c r="J497" t="s">
        <v>284</v>
      </c>
      <c r="K497" t="s">
        <v>2117</v>
      </c>
      <c r="L497" t="s">
        <v>1521</v>
      </c>
      <c r="M497" t="s">
        <v>2118</v>
      </c>
      <c r="N497">
        <v>156000</v>
      </c>
      <c r="O497">
        <v>13.33</v>
      </c>
      <c r="P497">
        <f>SUM(Table1[[#This Row],[Weight]]*170000)</f>
        <v>176800</v>
      </c>
      <c r="Q497">
        <v>0</v>
      </c>
      <c r="R497">
        <v>0</v>
      </c>
      <c r="S497">
        <v>0</v>
      </c>
      <c r="T497" t="s">
        <v>187</v>
      </c>
      <c r="U497" t="s">
        <v>187</v>
      </c>
      <c r="V497" t="s">
        <v>188</v>
      </c>
      <c r="W497" t="s">
        <v>188</v>
      </c>
      <c r="X497">
        <v>0</v>
      </c>
      <c r="Y497" t="s">
        <v>87</v>
      </c>
      <c r="Z497" t="s">
        <v>87</v>
      </c>
      <c r="AA497" t="s">
        <v>87</v>
      </c>
      <c r="AB497" t="s">
        <v>108</v>
      </c>
      <c r="AC497">
        <v>0</v>
      </c>
      <c r="AD497">
        <v>0</v>
      </c>
      <c r="AE497">
        <v>0</v>
      </c>
      <c r="AF497">
        <v>0</v>
      </c>
      <c r="AG497" t="s">
        <v>116</v>
      </c>
      <c r="AH497" t="s">
        <v>117</v>
      </c>
      <c r="AI497" t="s">
        <v>189</v>
      </c>
      <c r="AK497" t="s">
        <v>90</v>
      </c>
      <c r="AL497">
        <v>1.04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45</v>
      </c>
      <c r="AU497" t="s">
        <v>91</v>
      </c>
      <c r="AV497" t="s">
        <v>910</v>
      </c>
      <c r="AW497" t="s">
        <v>1524</v>
      </c>
      <c r="AX497" t="s">
        <v>90</v>
      </c>
      <c r="AY497" t="s">
        <v>90</v>
      </c>
      <c r="AZ497" t="s">
        <v>90</v>
      </c>
      <c r="BA497" t="s">
        <v>90</v>
      </c>
      <c r="BB497" t="s">
        <v>92</v>
      </c>
      <c r="BC497" t="s">
        <v>93</v>
      </c>
      <c r="BD497" t="s">
        <v>94</v>
      </c>
      <c r="BE497" t="s">
        <v>95</v>
      </c>
      <c r="BF497" t="s">
        <v>287</v>
      </c>
      <c r="BG497" t="s">
        <v>288</v>
      </c>
      <c r="BH497" t="s">
        <v>289</v>
      </c>
      <c r="BI497" t="s">
        <v>280</v>
      </c>
      <c r="BJ497" t="s">
        <v>100</v>
      </c>
      <c r="BK497" t="s">
        <v>101</v>
      </c>
      <c r="BL497" t="s">
        <v>102</v>
      </c>
      <c r="BM497" t="s">
        <v>103</v>
      </c>
      <c r="BN497" t="s">
        <v>104</v>
      </c>
      <c r="BO497" s="1">
        <v>45008.647152777798</v>
      </c>
      <c r="BP497" t="s">
        <v>105</v>
      </c>
      <c r="BQ497" t="s">
        <v>93</v>
      </c>
      <c r="BS497">
        <v>5</v>
      </c>
      <c r="BT497" t="s">
        <v>106</v>
      </c>
      <c r="BU497" t="s">
        <v>107</v>
      </c>
      <c r="BV497" t="s">
        <v>108</v>
      </c>
      <c r="BW497">
        <v>0</v>
      </c>
      <c r="BX497" t="s">
        <v>513</v>
      </c>
    </row>
    <row r="498" spans="1:76" x14ac:dyDescent="0.25">
      <c r="A498">
        <v>350473</v>
      </c>
      <c r="B498" t="s">
        <v>2119</v>
      </c>
      <c r="C498" t="s">
        <v>2047</v>
      </c>
      <c r="D498" t="s">
        <v>760</v>
      </c>
      <c r="E498" t="s">
        <v>2120</v>
      </c>
      <c r="F498" t="s">
        <v>2121</v>
      </c>
      <c r="G498" t="s">
        <v>1961</v>
      </c>
      <c r="H498" t="s">
        <v>1962</v>
      </c>
      <c r="I498" t="s">
        <v>761</v>
      </c>
      <c r="J498" t="s">
        <v>762</v>
      </c>
      <c r="K498" t="s">
        <v>2122</v>
      </c>
      <c r="L498" t="s">
        <v>2107</v>
      </c>
      <c r="M498" t="s">
        <v>86</v>
      </c>
      <c r="N498">
        <v>437500</v>
      </c>
      <c r="O498">
        <v>42.85</v>
      </c>
      <c r="P498">
        <v>625000</v>
      </c>
      <c r="Q498">
        <v>0</v>
      </c>
      <c r="R498">
        <v>0</v>
      </c>
      <c r="S498">
        <v>0</v>
      </c>
      <c r="X498">
        <v>0</v>
      </c>
      <c r="Y498" t="s">
        <v>87</v>
      </c>
      <c r="Z498" t="s">
        <v>87</v>
      </c>
      <c r="AA498" t="s">
        <v>87</v>
      </c>
      <c r="AB498" t="s">
        <v>87</v>
      </c>
      <c r="AC498">
        <v>0</v>
      </c>
      <c r="AD498">
        <v>0</v>
      </c>
      <c r="AE498">
        <v>0</v>
      </c>
      <c r="AF498">
        <v>0</v>
      </c>
      <c r="AG498" t="s">
        <v>88</v>
      </c>
      <c r="AH498" t="s">
        <v>89</v>
      </c>
      <c r="AI498" t="s">
        <v>90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45</v>
      </c>
      <c r="AU498" t="s">
        <v>91</v>
      </c>
      <c r="AV498" t="s">
        <v>2123</v>
      </c>
      <c r="AW498" t="s">
        <v>2107</v>
      </c>
      <c r="AX498" t="s">
        <v>2124</v>
      </c>
      <c r="AY498" t="s">
        <v>2110</v>
      </c>
      <c r="BB498" t="s">
        <v>374</v>
      </c>
      <c r="BC498" t="s">
        <v>375</v>
      </c>
      <c r="BD498" t="s">
        <v>376</v>
      </c>
      <c r="BE498" t="s">
        <v>377</v>
      </c>
      <c r="BF498" t="s">
        <v>96</v>
      </c>
      <c r="BG498" t="s">
        <v>97</v>
      </c>
      <c r="BH498" t="s">
        <v>98</v>
      </c>
      <c r="BI498" t="s">
        <v>99</v>
      </c>
      <c r="BJ498" t="s">
        <v>100</v>
      </c>
      <c r="BK498" t="s">
        <v>101</v>
      </c>
      <c r="BL498" t="s">
        <v>102</v>
      </c>
      <c r="BM498" t="s">
        <v>103</v>
      </c>
      <c r="BN498" t="s">
        <v>104</v>
      </c>
      <c r="BO498" s="1">
        <v>45008.673113425903</v>
      </c>
      <c r="BP498" t="s">
        <v>105</v>
      </c>
      <c r="BQ498" t="s">
        <v>93</v>
      </c>
      <c r="BS498">
        <v>5</v>
      </c>
      <c r="BT498" t="s">
        <v>106</v>
      </c>
      <c r="BU498" t="s">
        <v>107</v>
      </c>
      <c r="BV498" t="s">
        <v>108</v>
      </c>
      <c r="BW498">
        <v>0</v>
      </c>
      <c r="BX498" t="s">
        <v>109</v>
      </c>
    </row>
    <row r="499" spans="1:76" x14ac:dyDescent="0.25">
      <c r="A499">
        <v>350474</v>
      </c>
      <c r="B499" t="s">
        <v>2125</v>
      </c>
      <c r="C499" t="s">
        <v>279</v>
      </c>
      <c r="D499" t="s">
        <v>280</v>
      </c>
      <c r="E499" t="s">
        <v>343</v>
      </c>
      <c r="F499" t="s">
        <v>344</v>
      </c>
      <c r="G499" t="s">
        <v>81</v>
      </c>
      <c r="H499" t="s">
        <v>82</v>
      </c>
      <c r="I499" t="s">
        <v>283</v>
      </c>
      <c r="J499" t="s">
        <v>284</v>
      </c>
      <c r="K499" t="s">
        <v>2126</v>
      </c>
      <c r="L499" t="s">
        <v>1521</v>
      </c>
      <c r="M499" t="s">
        <v>2127</v>
      </c>
      <c r="N499">
        <v>243000</v>
      </c>
      <c r="O499">
        <v>13.33</v>
      </c>
      <c r="P499">
        <f>SUM(Table1[[#This Row],[Weight]]*170000)</f>
        <v>275400</v>
      </c>
      <c r="Q499">
        <v>0</v>
      </c>
      <c r="R499">
        <v>0</v>
      </c>
      <c r="S499">
        <v>0</v>
      </c>
      <c r="T499" t="s">
        <v>187</v>
      </c>
      <c r="U499" t="s">
        <v>187</v>
      </c>
      <c r="V499" t="s">
        <v>188</v>
      </c>
      <c r="W499" t="s">
        <v>188</v>
      </c>
      <c r="X499">
        <v>0</v>
      </c>
      <c r="Y499" t="s">
        <v>87</v>
      </c>
      <c r="Z499" t="s">
        <v>87</v>
      </c>
      <c r="AA499" t="s">
        <v>87</v>
      </c>
      <c r="AB499" t="s">
        <v>108</v>
      </c>
      <c r="AC499">
        <v>0</v>
      </c>
      <c r="AD499">
        <v>0</v>
      </c>
      <c r="AE499">
        <v>0</v>
      </c>
      <c r="AF499">
        <v>0</v>
      </c>
      <c r="AG499" t="s">
        <v>116</v>
      </c>
      <c r="AH499" t="s">
        <v>117</v>
      </c>
      <c r="AI499" t="s">
        <v>189</v>
      </c>
      <c r="AK499" t="s">
        <v>90</v>
      </c>
      <c r="AL499">
        <v>1.62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45</v>
      </c>
      <c r="AU499" t="s">
        <v>91</v>
      </c>
      <c r="AV499" t="s">
        <v>2128</v>
      </c>
      <c r="AW499" t="s">
        <v>1518</v>
      </c>
      <c r="AX499" t="s">
        <v>90</v>
      </c>
      <c r="AY499" t="s">
        <v>90</v>
      </c>
      <c r="AZ499" t="s">
        <v>90</v>
      </c>
      <c r="BA499" t="s">
        <v>90</v>
      </c>
      <c r="BB499" t="s">
        <v>92</v>
      </c>
      <c r="BC499" t="s">
        <v>93</v>
      </c>
      <c r="BD499" t="s">
        <v>94</v>
      </c>
      <c r="BE499" t="s">
        <v>95</v>
      </c>
      <c r="BF499" t="s">
        <v>287</v>
      </c>
      <c r="BG499" t="s">
        <v>288</v>
      </c>
      <c r="BH499" t="s">
        <v>289</v>
      </c>
      <c r="BI499" t="s">
        <v>280</v>
      </c>
      <c r="BJ499" t="s">
        <v>100</v>
      </c>
      <c r="BK499" t="s">
        <v>101</v>
      </c>
      <c r="BL499" t="s">
        <v>102</v>
      </c>
      <c r="BM499" t="s">
        <v>103</v>
      </c>
      <c r="BN499" t="s">
        <v>104</v>
      </c>
      <c r="BO499" s="1">
        <v>45008.6473611111</v>
      </c>
      <c r="BP499" t="s">
        <v>105</v>
      </c>
      <c r="BQ499" t="s">
        <v>93</v>
      </c>
      <c r="BS499">
        <v>5</v>
      </c>
      <c r="BT499" t="s">
        <v>106</v>
      </c>
      <c r="BU499" t="s">
        <v>107</v>
      </c>
      <c r="BV499" t="s">
        <v>108</v>
      </c>
      <c r="BW499">
        <v>0</v>
      </c>
      <c r="BX499" t="s">
        <v>513</v>
      </c>
    </row>
    <row r="500" spans="1:76" x14ac:dyDescent="0.25">
      <c r="A500">
        <v>350475</v>
      </c>
      <c r="B500" t="s">
        <v>2129</v>
      </c>
      <c r="C500" t="s">
        <v>2047</v>
      </c>
      <c r="D500" t="s">
        <v>760</v>
      </c>
      <c r="E500" t="s">
        <v>2130</v>
      </c>
      <c r="F500" t="s">
        <v>2131</v>
      </c>
      <c r="G500" t="s">
        <v>1961</v>
      </c>
      <c r="H500" t="s">
        <v>1962</v>
      </c>
      <c r="I500" t="s">
        <v>761</v>
      </c>
      <c r="J500" t="s">
        <v>762</v>
      </c>
      <c r="K500" t="s">
        <v>2132</v>
      </c>
      <c r="L500" t="s">
        <v>2107</v>
      </c>
      <c r="M500" t="s">
        <v>86</v>
      </c>
      <c r="N500">
        <v>458500</v>
      </c>
      <c r="O500">
        <v>43.5</v>
      </c>
      <c r="P500">
        <v>658000</v>
      </c>
      <c r="Q500">
        <v>0</v>
      </c>
      <c r="R500">
        <v>0</v>
      </c>
      <c r="S500">
        <v>0</v>
      </c>
      <c r="X500">
        <v>0</v>
      </c>
      <c r="Y500" t="s">
        <v>87</v>
      </c>
      <c r="Z500" t="s">
        <v>87</v>
      </c>
      <c r="AA500" t="s">
        <v>87</v>
      </c>
      <c r="AB500" t="s">
        <v>87</v>
      </c>
      <c r="AC500">
        <v>0</v>
      </c>
      <c r="AD500">
        <v>0</v>
      </c>
      <c r="AE500">
        <v>0</v>
      </c>
      <c r="AF500">
        <v>0</v>
      </c>
      <c r="AG500" t="s">
        <v>88</v>
      </c>
      <c r="AH500" t="s">
        <v>89</v>
      </c>
      <c r="AI500" t="s">
        <v>90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45</v>
      </c>
      <c r="AU500" t="s">
        <v>91</v>
      </c>
      <c r="AV500" t="s">
        <v>2133</v>
      </c>
      <c r="AW500" t="s">
        <v>2107</v>
      </c>
      <c r="AX500" t="s">
        <v>2134</v>
      </c>
      <c r="AY500" t="s">
        <v>2110</v>
      </c>
      <c r="BB500" t="s">
        <v>374</v>
      </c>
      <c r="BC500" t="s">
        <v>375</v>
      </c>
      <c r="BD500" t="s">
        <v>376</v>
      </c>
      <c r="BE500" t="s">
        <v>377</v>
      </c>
      <c r="BF500" t="s">
        <v>96</v>
      </c>
      <c r="BG500" t="s">
        <v>97</v>
      </c>
      <c r="BH500" t="s">
        <v>98</v>
      </c>
      <c r="BI500" t="s">
        <v>99</v>
      </c>
      <c r="BJ500" t="s">
        <v>100</v>
      </c>
      <c r="BK500" t="s">
        <v>101</v>
      </c>
      <c r="BL500" t="s">
        <v>102</v>
      </c>
      <c r="BM500" t="s">
        <v>103</v>
      </c>
      <c r="BN500" t="s">
        <v>104</v>
      </c>
      <c r="BO500" s="1">
        <v>45008.673217592601</v>
      </c>
      <c r="BP500" t="s">
        <v>105</v>
      </c>
      <c r="BQ500" t="s">
        <v>93</v>
      </c>
      <c r="BS500">
        <v>5</v>
      </c>
      <c r="BT500" t="s">
        <v>106</v>
      </c>
      <c r="BU500" t="s">
        <v>107</v>
      </c>
      <c r="BV500" t="s">
        <v>108</v>
      </c>
      <c r="BW500">
        <v>0</v>
      </c>
      <c r="BX500" t="s">
        <v>109</v>
      </c>
    </row>
    <row r="501" spans="1:76" x14ac:dyDescent="0.25">
      <c r="A501">
        <v>350476</v>
      </c>
      <c r="B501" t="s">
        <v>2135</v>
      </c>
      <c r="C501" t="s">
        <v>279</v>
      </c>
      <c r="D501" t="s">
        <v>280</v>
      </c>
      <c r="E501" t="s">
        <v>343</v>
      </c>
      <c r="F501" t="s">
        <v>344</v>
      </c>
      <c r="G501" t="s">
        <v>81</v>
      </c>
      <c r="H501" t="s">
        <v>82</v>
      </c>
      <c r="I501" t="s">
        <v>283</v>
      </c>
      <c r="J501" t="s">
        <v>284</v>
      </c>
      <c r="K501" t="s">
        <v>2136</v>
      </c>
      <c r="L501" t="s">
        <v>1521</v>
      </c>
      <c r="M501" t="s">
        <v>2137</v>
      </c>
      <c r="N501">
        <v>225000</v>
      </c>
      <c r="O501">
        <v>13.33</v>
      </c>
      <c r="P501">
        <f>SUM(Table1[[#This Row],[Weight]]*170000)</f>
        <v>255000</v>
      </c>
      <c r="Q501">
        <v>0</v>
      </c>
      <c r="R501">
        <v>0</v>
      </c>
      <c r="S501">
        <v>0</v>
      </c>
      <c r="T501" t="s">
        <v>187</v>
      </c>
      <c r="U501" t="s">
        <v>187</v>
      </c>
      <c r="V501" t="s">
        <v>188</v>
      </c>
      <c r="W501" t="s">
        <v>188</v>
      </c>
      <c r="X501">
        <v>0</v>
      </c>
      <c r="Y501" t="s">
        <v>87</v>
      </c>
      <c r="Z501" t="s">
        <v>87</v>
      </c>
      <c r="AA501" t="s">
        <v>87</v>
      </c>
      <c r="AB501" t="s">
        <v>108</v>
      </c>
      <c r="AC501">
        <v>0</v>
      </c>
      <c r="AD501">
        <v>0</v>
      </c>
      <c r="AE501">
        <v>0</v>
      </c>
      <c r="AF501">
        <v>0</v>
      </c>
      <c r="AG501" t="s">
        <v>116</v>
      </c>
      <c r="AH501" t="s">
        <v>117</v>
      </c>
      <c r="AI501" t="s">
        <v>189</v>
      </c>
      <c r="AK501" t="s">
        <v>90</v>
      </c>
      <c r="AL501">
        <v>1.5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45</v>
      </c>
      <c r="AU501" t="s">
        <v>91</v>
      </c>
      <c r="AV501" t="s">
        <v>1829</v>
      </c>
      <c r="AW501" t="s">
        <v>1524</v>
      </c>
      <c r="AX501" t="s">
        <v>90</v>
      </c>
      <c r="AY501" t="s">
        <v>90</v>
      </c>
      <c r="AZ501" t="s">
        <v>90</v>
      </c>
      <c r="BA501" t="s">
        <v>90</v>
      </c>
      <c r="BB501" t="s">
        <v>92</v>
      </c>
      <c r="BC501" t="s">
        <v>93</v>
      </c>
      <c r="BD501" t="s">
        <v>94</v>
      </c>
      <c r="BE501" t="s">
        <v>95</v>
      </c>
      <c r="BF501" t="s">
        <v>287</v>
      </c>
      <c r="BG501" t="s">
        <v>288</v>
      </c>
      <c r="BH501" t="s">
        <v>289</v>
      </c>
      <c r="BI501" t="s">
        <v>280</v>
      </c>
      <c r="BJ501" t="s">
        <v>100</v>
      </c>
      <c r="BK501" t="s">
        <v>101</v>
      </c>
      <c r="BL501" t="s">
        <v>102</v>
      </c>
      <c r="BM501" t="s">
        <v>103</v>
      </c>
      <c r="BN501" t="s">
        <v>104</v>
      </c>
      <c r="BO501" s="1">
        <v>45008.6476273148</v>
      </c>
      <c r="BP501" t="s">
        <v>105</v>
      </c>
      <c r="BQ501" t="s">
        <v>93</v>
      </c>
      <c r="BS501">
        <v>5</v>
      </c>
      <c r="BT501" t="s">
        <v>106</v>
      </c>
      <c r="BU501" t="s">
        <v>107</v>
      </c>
      <c r="BV501" t="s">
        <v>108</v>
      </c>
      <c r="BW501">
        <v>0</v>
      </c>
      <c r="BX501" t="s">
        <v>513</v>
      </c>
    </row>
    <row r="502" spans="1:76" x14ac:dyDescent="0.25">
      <c r="A502">
        <v>350477</v>
      </c>
      <c r="B502" t="s">
        <v>2138</v>
      </c>
      <c r="C502" t="s">
        <v>2047</v>
      </c>
      <c r="D502" t="s">
        <v>760</v>
      </c>
      <c r="E502" t="s">
        <v>2139</v>
      </c>
      <c r="F502" t="s">
        <v>2140</v>
      </c>
      <c r="G502" t="s">
        <v>1961</v>
      </c>
      <c r="H502" t="s">
        <v>1962</v>
      </c>
      <c r="I502" t="s">
        <v>761</v>
      </c>
      <c r="J502" t="s">
        <v>762</v>
      </c>
      <c r="K502" t="s">
        <v>2141</v>
      </c>
      <c r="L502" t="s">
        <v>2107</v>
      </c>
      <c r="M502" t="s">
        <v>86</v>
      </c>
      <c r="N502">
        <v>476000</v>
      </c>
      <c r="O502">
        <v>44.96</v>
      </c>
      <c r="P502">
        <v>690000</v>
      </c>
      <c r="Q502">
        <v>0</v>
      </c>
      <c r="R502">
        <v>0</v>
      </c>
      <c r="S502">
        <v>0</v>
      </c>
      <c r="X502">
        <v>0</v>
      </c>
      <c r="Y502" t="s">
        <v>87</v>
      </c>
      <c r="Z502" t="s">
        <v>87</v>
      </c>
      <c r="AA502" t="s">
        <v>87</v>
      </c>
      <c r="AB502" t="s">
        <v>87</v>
      </c>
      <c r="AC502">
        <v>0</v>
      </c>
      <c r="AD502">
        <v>0</v>
      </c>
      <c r="AE502">
        <v>0</v>
      </c>
      <c r="AF502">
        <v>0</v>
      </c>
      <c r="AG502" t="s">
        <v>116</v>
      </c>
      <c r="AH502" t="s">
        <v>117</v>
      </c>
      <c r="AI502" t="s">
        <v>90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45</v>
      </c>
      <c r="AU502" t="s">
        <v>91</v>
      </c>
      <c r="AV502" t="s">
        <v>2142</v>
      </c>
      <c r="AW502" t="s">
        <v>2107</v>
      </c>
      <c r="AX502" t="s">
        <v>2143</v>
      </c>
      <c r="AY502" t="s">
        <v>2110</v>
      </c>
      <c r="BB502" t="s">
        <v>374</v>
      </c>
      <c r="BC502" t="s">
        <v>375</v>
      </c>
      <c r="BD502" t="s">
        <v>376</v>
      </c>
      <c r="BE502" t="s">
        <v>377</v>
      </c>
      <c r="BF502" t="s">
        <v>96</v>
      </c>
      <c r="BG502" t="s">
        <v>97</v>
      </c>
      <c r="BH502" t="s">
        <v>98</v>
      </c>
      <c r="BI502" t="s">
        <v>99</v>
      </c>
      <c r="BJ502" t="s">
        <v>100</v>
      </c>
      <c r="BK502" t="s">
        <v>101</v>
      </c>
      <c r="BL502" t="s">
        <v>102</v>
      </c>
      <c r="BM502" t="s">
        <v>103</v>
      </c>
      <c r="BN502" t="s">
        <v>104</v>
      </c>
      <c r="BO502" s="1">
        <v>45008.673321759299</v>
      </c>
      <c r="BP502" t="s">
        <v>105</v>
      </c>
      <c r="BQ502" t="s">
        <v>93</v>
      </c>
      <c r="BS502">
        <v>5</v>
      </c>
      <c r="BT502" t="s">
        <v>106</v>
      </c>
      <c r="BU502" t="s">
        <v>107</v>
      </c>
      <c r="BV502" t="s">
        <v>108</v>
      </c>
      <c r="BW502">
        <v>0</v>
      </c>
      <c r="BX502" t="s">
        <v>109</v>
      </c>
    </row>
    <row r="503" spans="1:76" x14ac:dyDescent="0.25">
      <c r="A503">
        <v>350478</v>
      </c>
      <c r="B503" t="s">
        <v>2144</v>
      </c>
      <c r="C503" t="s">
        <v>2047</v>
      </c>
      <c r="D503" t="s">
        <v>760</v>
      </c>
      <c r="E503" t="s">
        <v>2145</v>
      </c>
      <c r="F503" t="s">
        <v>2146</v>
      </c>
      <c r="G503" t="s">
        <v>1961</v>
      </c>
      <c r="H503" t="s">
        <v>1962</v>
      </c>
      <c r="I503" t="s">
        <v>761</v>
      </c>
      <c r="J503" t="s">
        <v>762</v>
      </c>
      <c r="K503" t="s">
        <v>2147</v>
      </c>
      <c r="L503" t="s">
        <v>2107</v>
      </c>
      <c r="M503" t="s">
        <v>86</v>
      </c>
      <c r="N503">
        <v>661500</v>
      </c>
      <c r="O503">
        <v>81.400000000000006</v>
      </c>
      <c r="P503">
        <v>1200000</v>
      </c>
      <c r="Q503">
        <v>0</v>
      </c>
      <c r="R503">
        <v>0</v>
      </c>
      <c r="S503">
        <v>0</v>
      </c>
      <c r="X503">
        <v>0</v>
      </c>
      <c r="Y503" t="s">
        <v>87</v>
      </c>
      <c r="Z503" t="s">
        <v>87</v>
      </c>
      <c r="AA503" t="s">
        <v>87</v>
      </c>
      <c r="AB503" t="s">
        <v>87</v>
      </c>
      <c r="AC503">
        <v>0</v>
      </c>
      <c r="AD503">
        <v>0</v>
      </c>
      <c r="AE503">
        <v>0</v>
      </c>
      <c r="AF503">
        <v>0</v>
      </c>
      <c r="AG503" t="s">
        <v>88</v>
      </c>
      <c r="AH503" t="s">
        <v>89</v>
      </c>
      <c r="AI503" t="s">
        <v>90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45</v>
      </c>
      <c r="AU503" t="s">
        <v>91</v>
      </c>
      <c r="AV503" t="s">
        <v>2148</v>
      </c>
      <c r="AW503" t="s">
        <v>2107</v>
      </c>
      <c r="AX503" t="s">
        <v>2149</v>
      </c>
      <c r="AY503" t="s">
        <v>2150</v>
      </c>
      <c r="BB503" t="s">
        <v>374</v>
      </c>
      <c r="BC503" t="s">
        <v>375</v>
      </c>
      <c r="BD503" t="s">
        <v>376</v>
      </c>
      <c r="BE503" t="s">
        <v>377</v>
      </c>
      <c r="BF503" t="s">
        <v>96</v>
      </c>
      <c r="BG503" t="s">
        <v>97</v>
      </c>
      <c r="BH503" t="s">
        <v>98</v>
      </c>
      <c r="BI503" t="s">
        <v>99</v>
      </c>
      <c r="BJ503" t="s">
        <v>100</v>
      </c>
      <c r="BK503" t="s">
        <v>101</v>
      </c>
      <c r="BL503" t="s">
        <v>102</v>
      </c>
      <c r="BM503" t="s">
        <v>103</v>
      </c>
      <c r="BN503" t="s">
        <v>104</v>
      </c>
      <c r="BO503" s="1">
        <v>45008.500231481499</v>
      </c>
      <c r="BP503" t="s">
        <v>105</v>
      </c>
      <c r="BQ503" t="s">
        <v>93</v>
      </c>
      <c r="BS503">
        <v>5</v>
      </c>
      <c r="BT503" t="s">
        <v>106</v>
      </c>
      <c r="BU503" t="s">
        <v>107</v>
      </c>
      <c r="BV503" t="s">
        <v>108</v>
      </c>
      <c r="BW503">
        <v>0</v>
      </c>
      <c r="BX503" t="s">
        <v>109</v>
      </c>
    </row>
    <row r="504" spans="1:76" x14ac:dyDescent="0.25">
      <c r="A504">
        <v>350479</v>
      </c>
      <c r="B504" t="s">
        <v>2151</v>
      </c>
      <c r="C504" t="s">
        <v>279</v>
      </c>
      <c r="D504" t="s">
        <v>280</v>
      </c>
      <c r="E504" t="s">
        <v>343</v>
      </c>
      <c r="F504" t="s">
        <v>344</v>
      </c>
      <c r="G504" t="s">
        <v>81</v>
      </c>
      <c r="H504" t="s">
        <v>82</v>
      </c>
      <c r="I504" t="s">
        <v>283</v>
      </c>
      <c r="J504" t="s">
        <v>284</v>
      </c>
      <c r="K504" t="s">
        <v>2152</v>
      </c>
      <c r="L504" t="s">
        <v>1521</v>
      </c>
      <c r="M504" t="s">
        <v>2153</v>
      </c>
      <c r="N504">
        <v>162000</v>
      </c>
      <c r="O504">
        <v>13.33</v>
      </c>
      <c r="P504">
        <f>SUM(Table1[[#This Row],[Weight]]*170000)</f>
        <v>183600</v>
      </c>
      <c r="Q504">
        <v>0</v>
      </c>
      <c r="R504">
        <v>0</v>
      </c>
      <c r="S504">
        <v>0</v>
      </c>
      <c r="T504" t="s">
        <v>187</v>
      </c>
      <c r="U504" t="s">
        <v>187</v>
      </c>
      <c r="V504" t="s">
        <v>188</v>
      </c>
      <c r="W504" t="s">
        <v>188</v>
      </c>
      <c r="X504">
        <v>0</v>
      </c>
      <c r="Y504" t="s">
        <v>87</v>
      </c>
      <c r="Z504" t="s">
        <v>87</v>
      </c>
      <c r="AA504" t="s">
        <v>87</v>
      </c>
      <c r="AB504" t="s">
        <v>108</v>
      </c>
      <c r="AC504">
        <v>0</v>
      </c>
      <c r="AD504">
        <v>0</v>
      </c>
      <c r="AE504">
        <v>0</v>
      </c>
      <c r="AF504">
        <v>0</v>
      </c>
      <c r="AG504" t="s">
        <v>116</v>
      </c>
      <c r="AH504" t="s">
        <v>117</v>
      </c>
      <c r="AI504" t="s">
        <v>189</v>
      </c>
      <c r="AK504" t="s">
        <v>90</v>
      </c>
      <c r="AL504">
        <v>1.08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45</v>
      </c>
      <c r="AU504" t="s">
        <v>91</v>
      </c>
      <c r="AV504" t="s">
        <v>874</v>
      </c>
      <c r="AW504" t="s">
        <v>1524</v>
      </c>
      <c r="AX504" t="s">
        <v>90</v>
      </c>
      <c r="AY504" t="s">
        <v>90</v>
      </c>
      <c r="AZ504" t="s">
        <v>90</v>
      </c>
      <c r="BA504" t="s">
        <v>90</v>
      </c>
      <c r="BB504" t="s">
        <v>92</v>
      </c>
      <c r="BC504" t="s">
        <v>93</v>
      </c>
      <c r="BD504" t="s">
        <v>94</v>
      </c>
      <c r="BE504" t="s">
        <v>95</v>
      </c>
      <c r="BF504" t="s">
        <v>287</v>
      </c>
      <c r="BG504" t="s">
        <v>288</v>
      </c>
      <c r="BH504" t="s">
        <v>289</v>
      </c>
      <c r="BI504" t="s">
        <v>280</v>
      </c>
      <c r="BJ504" t="s">
        <v>100</v>
      </c>
      <c r="BK504" t="s">
        <v>101</v>
      </c>
      <c r="BL504" t="s">
        <v>102</v>
      </c>
      <c r="BM504" t="s">
        <v>103</v>
      </c>
      <c r="BN504" t="s">
        <v>104</v>
      </c>
      <c r="BO504" s="1">
        <v>45008.647835648102</v>
      </c>
      <c r="BP504" t="s">
        <v>105</v>
      </c>
      <c r="BQ504" t="s">
        <v>93</v>
      </c>
      <c r="BS504">
        <v>5</v>
      </c>
      <c r="BT504" t="s">
        <v>106</v>
      </c>
      <c r="BU504" t="s">
        <v>107</v>
      </c>
      <c r="BV504" t="s">
        <v>108</v>
      </c>
      <c r="BW504">
        <v>0</v>
      </c>
      <c r="BX504" t="s">
        <v>513</v>
      </c>
    </row>
    <row r="505" spans="1:76" x14ac:dyDescent="0.25">
      <c r="A505">
        <v>350480</v>
      </c>
      <c r="B505" t="s">
        <v>2154</v>
      </c>
      <c r="C505" t="s">
        <v>2047</v>
      </c>
      <c r="D505" t="s">
        <v>760</v>
      </c>
      <c r="E505" t="s">
        <v>2155</v>
      </c>
      <c r="F505" t="s">
        <v>2156</v>
      </c>
      <c r="G505" t="s">
        <v>1961</v>
      </c>
      <c r="H505" t="s">
        <v>1962</v>
      </c>
      <c r="I505" t="s">
        <v>761</v>
      </c>
      <c r="J505" t="s">
        <v>762</v>
      </c>
      <c r="K505" t="s">
        <v>2157</v>
      </c>
      <c r="L505" t="s">
        <v>2158</v>
      </c>
      <c r="M505" t="s">
        <v>86</v>
      </c>
      <c r="N505">
        <v>493500</v>
      </c>
      <c r="O505">
        <v>47.92</v>
      </c>
      <c r="P505">
        <v>730000</v>
      </c>
      <c r="Q505">
        <v>0</v>
      </c>
      <c r="R505">
        <v>0</v>
      </c>
      <c r="S505">
        <v>0</v>
      </c>
      <c r="X505">
        <v>0</v>
      </c>
      <c r="Y505" t="s">
        <v>87</v>
      </c>
      <c r="Z505" t="s">
        <v>87</v>
      </c>
      <c r="AA505" t="s">
        <v>87</v>
      </c>
      <c r="AB505" t="s">
        <v>87</v>
      </c>
      <c r="AC505">
        <v>0</v>
      </c>
      <c r="AD505">
        <v>0</v>
      </c>
      <c r="AE505">
        <v>0</v>
      </c>
      <c r="AF505">
        <v>0</v>
      </c>
      <c r="AG505" t="s">
        <v>88</v>
      </c>
      <c r="AH505" t="s">
        <v>89</v>
      </c>
      <c r="AI505" t="s">
        <v>90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45</v>
      </c>
      <c r="AU505" t="s">
        <v>91</v>
      </c>
      <c r="AV505" t="s">
        <v>2159</v>
      </c>
      <c r="AW505" t="s">
        <v>2158</v>
      </c>
      <c r="AX505" t="s">
        <v>2160</v>
      </c>
      <c r="AY505" t="s">
        <v>2110</v>
      </c>
      <c r="BB505" t="s">
        <v>374</v>
      </c>
      <c r="BC505" t="s">
        <v>375</v>
      </c>
      <c r="BD505" t="s">
        <v>376</v>
      </c>
      <c r="BE505" t="s">
        <v>377</v>
      </c>
      <c r="BF505" t="s">
        <v>96</v>
      </c>
      <c r="BG505" t="s">
        <v>97</v>
      </c>
      <c r="BH505" t="s">
        <v>98</v>
      </c>
      <c r="BI505" t="s">
        <v>99</v>
      </c>
      <c r="BJ505" t="s">
        <v>100</v>
      </c>
      <c r="BK505" t="s">
        <v>101</v>
      </c>
      <c r="BL505" t="s">
        <v>102</v>
      </c>
      <c r="BM505" t="s">
        <v>103</v>
      </c>
      <c r="BN505" t="s">
        <v>104</v>
      </c>
      <c r="BO505" s="1">
        <v>45008.502476851798</v>
      </c>
      <c r="BP505" t="s">
        <v>105</v>
      </c>
      <c r="BQ505" t="s">
        <v>93</v>
      </c>
      <c r="BS505">
        <v>5</v>
      </c>
      <c r="BT505" t="s">
        <v>106</v>
      </c>
      <c r="BU505" t="s">
        <v>107</v>
      </c>
      <c r="BV505" t="s">
        <v>108</v>
      </c>
      <c r="BW505">
        <v>0</v>
      </c>
      <c r="BX505" t="s">
        <v>109</v>
      </c>
    </row>
    <row r="506" spans="1:76" x14ac:dyDescent="0.25">
      <c r="A506">
        <v>350481</v>
      </c>
      <c r="B506" t="s">
        <v>2161</v>
      </c>
      <c r="C506" t="s">
        <v>2047</v>
      </c>
      <c r="D506" t="s">
        <v>760</v>
      </c>
      <c r="E506" t="s">
        <v>2162</v>
      </c>
      <c r="F506" t="s">
        <v>2163</v>
      </c>
      <c r="G506" t="s">
        <v>1961</v>
      </c>
      <c r="H506" t="s">
        <v>1962</v>
      </c>
      <c r="I506" t="s">
        <v>761</v>
      </c>
      <c r="J506" t="s">
        <v>762</v>
      </c>
      <c r="K506" t="s">
        <v>2164</v>
      </c>
      <c r="L506" t="s">
        <v>2158</v>
      </c>
      <c r="M506" t="s">
        <v>86</v>
      </c>
      <c r="N506">
        <v>518000</v>
      </c>
      <c r="O506">
        <v>44.78</v>
      </c>
      <c r="P506">
        <v>750000</v>
      </c>
      <c r="Q506">
        <v>0</v>
      </c>
      <c r="R506">
        <v>0</v>
      </c>
      <c r="S506">
        <v>0</v>
      </c>
      <c r="X506">
        <v>0</v>
      </c>
      <c r="Y506" t="s">
        <v>87</v>
      </c>
      <c r="Z506" t="s">
        <v>87</v>
      </c>
      <c r="AA506" t="s">
        <v>87</v>
      </c>
      <c r="AB506" t="s">
        <v>87</v>
      </c>
      <c r="AC506">
        <v>0</v>
      </c>
      <c r="AD506">
        <v>0</v>
      </c>
      <c r="AE506">
        <v>0</v>
      </c>
      <c r="AF506">
        <v>0</v>
      </c>
      <c r="AG506" t="s">
        <v>88</v>
      </c>
      <c r="AH506" t="s">
        <v>89</v>
      </c>
      <c r="AI506" t="s">
        <v>90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45</v>
      </c>
      <c r="AU506" t="s">
        <v>91</v>
      </c>
      <c r="AV506" t="s">
        <v>2165</v>
      </c>
      <c r="AW506" t="s">
        <v>2158</v>
      </c>
      <c r="AX506" t="s">
        <v>1191</v>
      </c>
      <c r="AY506" t="s">
        <v>2110</v>
      </c>
      <c r="BB506" t="s">
        <v>374</v>
      </c>
      <c r="BC506" t="s">
        <v>375</v>
      </c>
      <c r="BD506" t="s">
        <v>376</v>
      </c>
      <c r="BE506" t="s">
        <v>377</v>
      </c>
      <c r="BF506" t="s">
        <v>96</v>
      </c>
      <c r="BG506" t="s">
        <v>97</v>
      </c>
      <c r="BH506" t="s">
        <v>98</v>
      </c>
      <c r="BI506" t="s">
        <v>99</v>
      </c>
      <c r="BJ506" t="s">
        <v>100</v>
      </c>
      <c r="BK506" t="s">
        <v>101</v>
      </c>
      <c r="BL506" t="s">
        <v>102</v>
      </c>
      <c r="BM506" t="s">
        <v>103</v>
      </c>
      <c r="BN506" t="s">
        <v>104</v>
      </c>
      <c r="BO506" s="1">
        <v>45008.503333333298</v>
      </c>
      <c r="BP506" t="s">
        <v>105</v>
      </c>
      <c r="BQ506" t="s">
        <v>93</v>
      </c>
      <c r="BS506">
        <v>5</v>
      </c>
      <c r="BT506" t="s">
        <v>106</v>
      </c>
      <c r="BU506" t="s">
        <v>107</v>
      </c>
      <c r="BV506" t="s">
        <v>108</v>
      </c>
      <c r="BW506">
        <v>0</v>
      </c>
      <c r="BX506" t="s">
        <v>109</v>
      </c>
    </row>
    <row r="507" spans="1:76" x14ac:dyDescent="0.25">
      <c r="A507">
        <v>350482</v>
      </c>
      <c r="B507" t="s">
        <v>2166</v>
      </c>
      <c r="C507" t="s">
        <v>279</v>
      </c>
      <c r="D507" t="s">
        <v>280</v>
      </c>
      <c r="E507" t="s">
        <v>343</v>
      </c>
      <c r="F507" t="s">
        <v>344</v>
      </c>
      <c r="G507" t="s">
        <v>81</v>
      </c>
      <c r="H507" t="s">
        <v>82</v>
      </c>
      <c r="I507" t="s">
        <v>283</v>
      </c>
      <c r="J507" t="s">
        <v>284</v>
      </c>
      <c r="K507" t="s">
        <v>2167</v>
      </c>
      <c r="L507" t="s">
        <v>1521</v>
      </c>
      <c r="M507" t="s">
        <v>2168</v>
      </c>
      <c r="N507">
        <v>169500</v>
      </c>
      <c r="O507">
        <v>13.33</v>
      </c>
      <c r="P507">
        <f>SUM(Table1[[#This Row],[Weight]]*170000)</f>
        <v>192099.99999999997</v>
      </c>
      <c r="Q507">
        <v>0</v>
      </c>
      <c r="R507">
        <v>0</v>
      </c>
      <c r="S507">
        <v>0</v>
      </c>
      <c r="T507" t="s">
        <v>187</v>
      </c>
      <c r="U507" t="s">
        <v>187</v>
      </c>
      <c r="V507" t="s">
        <v>188</v>
      </c>
      <c r="W507" t="s">
        <v>188</v>
      </c>
      <c r="X507">
        <v>0</v>
      </c>
      <c r="Y507" t="s">
        <v>87</v>
      </c>
      <c r="Z507" t="s">
        <v>87</v>
      </c>
      <c r="AA507" t="s">
        <v>87</v>
      </c>
      <c r="AB507" t="s">
        <v>108</v>
      </c>
      <c r="AC507">
        <v>0</v>
      </c>
      <c r="AD507">
        <v>0</v>
      </c>
      <c r="AE507">
        <v>0</v>
      </c>
      <c r="AF507">
        <v>0</v>
      </c>
      <c r="AG507" t="s">
        <v>116</v>
      </c>
      <c r="AH507" t="s">
        <v>117</v>
      </c>
      <c r="AI507" t="s">
        <v>189</v>
      </c>
      <c r="AK507" t="s">
        <v>90</v>
      </c>
      <c r="AL507">
        <v>1.1299999999999999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45</v>
      </c>
      <c r="AU507" t="s">
        <v>91</v>
      </c>
      <c r="AV507" t="s">
        <v>1084</v>
      </c>
      <c r="AW507" t="s">
        <v>1524</v>
      </c>
      <c r="AX507" t="s">
        <v>90</v>
      </c>
      <c r="AY507" t="s">
        <v>90</v>
      </c>
      <c r="AZ507" t="s">
        <v>90</v>
      </c>
      <c r="BA507" t="s">
        <v>90</v>
      </c>
      <c r="BB507" t="s">
        <v>92</v>
      </c>
      <c r="BC507" t="s">
        <v>93</v>
      </c>
      <c r="BD507" t="s">
        <v>94</v>
      </c>
      <c r="BE507" t="s">
        <v>95</v>
      </c>
      <c r="BF507" t="s">
        <v>287</v>
      </c>
      <c r="BG507" t="s">
        <v>288</v>
      </c>
      <c r="BH507" t="s">
        <v>289</v>
      </c>
      <c r="BI507" t="s">
        <v>280</v>
      </c>
      <c r="BJ507" t="s">
        <v>100</v>
      </c>
      <c r="BK507" t="s">
        <v>101</v>
      </c>
      <c r="BL507" t="s">
        <v>102</v>
      </c>
      <c r="BM507" t="s">
        <v>103</v>
      </c>
      <c r="BN507" t="s">
        <v>104</v>
      </c>
      <c r="BO507" s="1">
        <v>45008.648055555597</v>
      </c>
      <c r="BP507" t="s">
        <v>105</v>
      </c>
      <c r="BQ507" t="s">
        <v>93</v>
      </c>
      <c r="BS507">
        <v>5</v>
      </c>
      <c r="BT507" t="s">
        <v>106</v>
      </c>
      <c r="BU507" t="s">
        <v>107</v>
      </c>
      <c r="BV507" t="s">
        <v>108</v>
      </c>
      <c r="BW507">
        <v>0</v>
      </c>
      <c r="BX507" t="s">
        <v>513</v>
      </c>
    </row>
    <row r="508" spans="1:76" x14ac:dyDescent="0.25">
      <c r="A508">
        <v>350483</v>
      </c>
      <c r="B508" t="s">
        <v>2169</v>
      </c>
      <c r="C508" t="s">
        <v>279</v>
      </c>
      <c r="D508" t="s">
        <v>280</v>
      </c>
      <c r="E508" t="s">
        <v>343</v>
      </c>
      <c r="F508" t="s">
        <v>344</v>
      </c>
      <c r="G508" t="s">
        <v>81</v>
      </c>
      <c r="H508" t="s">
        <v>82</v>
      </c>
      <c r="I508" t="s">
        <v>283</v>
      </c>
      <c r="J508" t="s">
        <v>284</v>
      </c>
      <c r="K508" t="s">
        <v>2170</v>
      </c>
      <c r="L508" t="s">
        <v>1521</v>
      </c>
      <c r="M508" t="s">
        <v>2171</v>
      </c>
      <c r="N508">
        <v>169500</v>
      </c>
      <c r="O508">
        <v>13.33</v>
      </c>
      <c r="P508">
        <f>SUM(Table1[[#This Row],[Weight]]*170000)</f>
        <v>192099.99999999997</v>
      </c>
      <c r="Q508">
        <v>0</v>
      </c>
      <c r="R508">
        <v>0</v>
      </c>
      <c r="S508">
        <v>0</v>
      </c>
      <c r="T508" t="s">
        <v>187</v>
      </c>
      <c r="U508" t="s">
        <v>187</v>
      </c>
      <c r="V508" t="s">
        <v>188</v>
      </c>
      <c r="W508" t="s">
        <v>188</v>
      </c>
      <c r="X508">
        <v>0</v>
      </c>
      <c r="Y508" t="s">
        <v>87</v>
      </c>
      <c r="Z508" t="s">
        <v>87</v>
      </c>
      <c r="AA508" t="s">
        <v>87</v>
      </c>
      <c r="AB508" t="s">
        <v>108</v>
      </c>
      <c r="AC508">
        <v>0</v>
      </c>
      <c r="AD508">
        <v>0</v>
      </c>
      <c r="AE508">
        <v>0</v>
      </c>
      <c r="AF508">
        <v>0</v>
      </c>
      <c r="AG508" t="s">
        <v>116</v>
      </c>
      <c r="AH508" t="s">
        <v>117</v>
      </c>
      <c r="AI508" t="s">
        <v>189</v>
      </c>
      <c r="AK508" t="s">
        <v>90</v>
      </c>
      <c r="AL508">
        <v>1.1299999999999999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45</v>
      </c>
      <c r="AU508" t="s">
        <v>91</v>
      </c>
      <c r="AV508" t="s">
        <v>1084</v>
      </c>
      <c r="AW508" t="s">
        <v>1524</v>
      </c>
      <c r="AX508" t="s">
        <v>90</v>
      </c>
      <c r="AY508" t="s">
        <v>90</v>
      </c>
      <c r="AZ508" t="s">
        <v>90</v>
      </c>
      <c r="BA508" t="s">
        <v>90</v>
      </c>
      <c r="BB508" t="s">
        <v>92</v>
      </c>
      <c r="BC508" t="s">
        <v>93</v>
      </c>
      <c r="BD508" t="s">
        <v>94</v>
      </c>
      <c r="BE508" t="s">
        <v>95</v>
      </c>
      <c r="BF508" t="s">
        <v>287</v>
      </c>
      <c r="BG508" t="s">
        <v>288</v>
      </c>
      <c r="BH508" t="s">
        <v>289</v>
      </c>
      <c r="BI508" t="s">
        <v>280</v>
      </c>
      <c r="BJ508" t="s">
        <v>100</v>
      </c>
      <c r="BK508" t="s">
        <v>101</v>
      </c>
      <c r="BL508" t="s">
        <v>102</v>
      </c>
      <c r="BM508" t="s">
        <v>103</v>
      </c>
      <c r="BN508" t="s">
        <v>104</v>
      </c>
      <c r="BO508" s="1">
        <v>45008.648275462998</v>
      </c>
      <c r="BP508" t="s">
        <v>105</v>
      </c>
      <c r="BQ508" t="s">
        <v>93</v>
      </c>
      <c r="BS508">
        <v>5</v>
      </c>
      <c r="BT508" t="s">
        <v>106</v>
      </c>
      <c r="BU508" t="s">
        <v>107</v>
      </c>
      <c r="BV508" t="s">
        <v>108</v>
      </c>
      <c r="BW508">
        <v>0</v>
      </c>
      <c r="BX508" t="s">
        <v>513</v>
      </c>
    </row>
    <row r="509" spans="1:76" x14ac:dyDescent="0.25">
      <c r="A509">
        <v>350484</v>
      </c>
      <c r="B509" t="s">
        <v>2172</v>
      </c>
      <c r="C509" t="s">
        <v>279</v>
      </c>
      <c r="D509" t="s">
        <v>280</v>
      </c>
      <c r="E509" t="s">
        <v>343</v>
      </c>
      <c r="F509" t="s">
        <v>344</v>
      </c>
      <c r="G509" t="s">
        <v>81</v>
      </c>
      <c r="H509" t="s">
        <v>82</v>
      </c>
      <c r="I509" t="s">
        <v>283</v>
      </c>
      <c r="J509" t="s">
        <v>284</v>
      </c>
      <c r="K509" t="s">
        <v>2173</v>
      </c>
      <c r="L509" t="s">
        <v>1521</v>
      </c>
      <c r="M509" t="s">
        <v>2174</v>
      </c>
      <c r="N509">
        <v>453000</v>
      </c>
      <c r="O509">
        <v>13.33</v>
      </c>
      <c r="P509">
        <f>SUM(Table1[[#This Row],[Weight]]*170000)</f>
        <v>513400</v>
      </c>
      <c r="Q509">
        <v>0</v>
      </c>
      <c r="R509">
        <v>0</v>
      </c>
      <c r="S509">
        <v>0</v>
      </c>
      <c r="T509" t="s">
        <v>187</v>
      </c>
      <c r="U509" t="s">
        <v>187</v>
      </c>
      <c r="V509" t="s">
        <v>188</v>
      </c>
      <c r="W509" t="s">
        <v>188</v>
      </c>
      <c r="X509">
        <v>0</v>
      </c>
      <c r="Y509" t="s">
        <v>87</v>
      </c>
      <c r="Z509" t="s">
        <v>87</v>
      </c>
      <c r="AA509" t="s">
        <v>87</v>
      </c>
      <c r="AB509" t="s">
        <v>108</v>
      </c>
      <c r="AC509">
        <v>0</v>
      </c>
      <c r="AD509">
        <v>0</v>
      </c>
      <c r="AE509">
        <v>0</v>
      </c>
      <c r="AF509">
        <v>0</v>
      </c>
      <c r="AG509" t="s">
        <v>116</v>
      </c>
      <c r="AH509" t="s">
        <v>117</v>
      </c>
      <c r="AI509" t="s">
        <v>189</v>
      </c>
      <c r="AK509" t="s">
        <v>90</v>
      </c>
      <c r="AL509">
        <v>3.02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45</v>
      </c>
      <c r="AU509" t="s">
        <v>91</v>
      </c>
      <c r="AV509" t="s">
        <v>2175</v>
      </c>
      <c r="AW509" t="s">
        <v>1518</v>
      </c>
      <c r="AX509" t="s">
        <v>90</v>
      </c>
      <c r="AY509" t="s">
        <v>90</v>
      </c>
      <c r="AZ509" t="s">
        <v>90</v>
      </c>
      <c r="BA509" t="s">
        <v>90</v>
      </c>
      <c r="BB509" t="s">
        <v>92</v>
      </c>
      <c r="BC509" t="s">
        <v>93</v>
      </c>
      <c r="BD509" t="s">
        <v>94</v>
      </c>
      <c r="BE509" t="s">
        <v>95</v>
      </c>
      <c r="BF509" t="s">
        <v>287</v>
      </c>
      <c r="BG509" t="s">
        <v>288</v>
      </c>
      <c r="BH509" t="s">
        <v>289</v>
      </c>
      <c r="BI509" t="s">
        <v>280</v>
      </c>
      <c r="BJ509" t="s">
        <v>100</v>
      </c>
      <c r="BK509" t="s">
        <v>101</v>
      </c>
      <c r="BL509" t="s">
        <v>102</v>
      </c>
      <c r="BM509" t="s">
        <v>103</v>
      </c>
      <c r="BN509" t="s">
        <v>104</v>
      </c>
      <c r="BO509" s="1">
        <v>45008.648472222201</v>
      </c>
      <c r="BP509" t="s">
        <v>105</v>
      </c>
      <c r="BQ509" t="s">
        <v>93</v>
      </c>
      <c r="BS509">
        <v>5</v>
      </c>
      <c r="BT509" t="s">
        <v>106</v>
      </c>
      <c r="BU509" t="s">
        <v>107</v>
      </c>
      <c r="BV509" t="s">
        <v>108</v>
      </c>
      <c r="BW509">
        <v>0</v>
      </c>
      <c r="BX509" t="s">
        <v>513</v>
      </c>
    </row>
    <row r="510" spans="1:76" x14ac:dyDescent="0.25">
      <c r="A510">
        <v>350485</v>
      </c>
      <c r="B510" t="s">
        <v>2176</v>
      </c>
      <c r="C510" t="s">
        <v>279</v>
      </c>
      <c r="D510" t="s">
        <v>280</v>
      </c>
      <c r="E510" t="s">
        <v>343</v>
      </c>
      <c r="F510" t="s">
        <v>344</v>
      </c>
      <c r="G510" t="s">
        <v>81</v>
      </c>
      <c r="H510" t="s">
        <v>82</v>
      </c>
      <c r="I510" t="s">
        <v>283</v>
      </c>
      <c r="J510" t="s">
        <v>284</v>
      </c>
      <c r="K510" t="s">
        <v>2177</v>
      </c>
      <c r="L510" t="s">
        <v>1521</v>
      </c>
      <c r="M510" t="s">
        <v>2178</v>
      </c>
      <c r="N510">
        <v>456000</v>
      </c>
      <c r="O510">
        <v>13.33</v>
      </c>
      <c r="P510">
        <f>SUM(Table1[[#This Row],[Weight]]*170000)</f>
        <v>516800</v>
      </c>
      <c r="Q510">
        <v>0</v>
      </c>
      <c r="R510">
        <v>0</v>
      </c>
      <c r="S510">
        <v>0</v>
      </c>
      <c r="T510" t="s">
        <v>187</v>
      </c>
      <c r="U510" t="s">
        <v>187</v>
      </c>
      <c r="V510" t="s">
        <v>188</v>
      </c>
      <c r="W510" t="s">
        <v>188</v>
      </c>
      <c r="X510">
        <v>0</v>
      </c>
      <c r="Y510" t="s">
        <v>87</v>
      </c>
      <c r="Z510" t="s">
        <v>87</v>
      </c>
      <c r="AA510" t="s">
        <v>87</v>
      </c>
      <c r="AB510" t="s">
        <v>108</v>
      </c>
      <c r="AC510">
        <v>0</v>
      </c>
      <c r="AD510">
        <v>0</v>
      </c>
      <c r="AE510">
        <v>0</v>
      </c>
      <c r="AF510">
        <v>0</v>
      </c>
      <c r="AG510" t="s">
        <v>116</v>
      </c>
      <c r="AH510" t="s">
        <v>117</v>
      </c>
      <c r="AI510" t="s">
        <v>189</v>
      </c>
      <c r="AK510" t="s">
        <v>90</v>
      </c>
      <c r="AL510">
        <v>3.04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45</v>
      </c>
      <c r="AU510" t="s">
        <v>91</v>
      </c>
      <c r="AV510" t="s">
        <v>2179</v>
      </c>
      <c r="AW510" t="s">
        <v>1524</v>
      </c>
      <c r="AX510" t="s">
        <v>90</v>
      </c>
      <c r="AY510" t="s">
        <v>90</v>
      </c>
      <c r="AZ510" t="s">
        <v>90</v>
      </c>
      <c r="BA510" t="s">
        <v>90</v>
      </c>
      <c r="BB510" t="s">
        <v>92</v>
      </c>
      <c r="BC510" t="s">
        <v>93</v>
      </c>
      <c r="BD510" t="s">
        <v>94</v>
      </c>
      <c r="BE510" t="s">
        <v>95</v>
      </c>
      <c r="BF510" t="s">
        <v>287</v>
      </c>
      <c r="BG510" t="s">
        <v>288</v>
      </c>
      <c r="BH510" t="s">
        <v>289</v>
      </c>
      <c r="BI510" t="s">
        <v>280</v>
      </c>
      <c r="BJ510" t="s">
        <v>100</v>
      </c>
      <c r="BK510" t="s">
        <v>101</v>
      </c>
      <c r="BL510" t="s">
        <v>102</v>
      </c>
      <c r="BM510" t="s">
        <v>103</v>
      </c>
      <c r="BN510" t="s">
        <v>104</v>
      </c>
      <c r="BO510" s="1">
        <v>45008.648784722202</v>
      </c>
      <c r="BP510" t="s">
        <v>105</v>
      </c>
      <c r="BQ510" t="s">
        <v>93</v>
      </c>
      <c r="BS510">
        <v>5</v>
      </c>
      <c r="BT510" t="s">
        <v>106</v>
      </c>
      <c r="BU510" t="s">
        <v>107</v>
      </c>
      <c r="BV510" t="s">
        <v>108</v>
      </c>
      <c r="BW510">
        <v>0</v>
      </c>
      <c r="BX510" t="s">
        <v>513</v>
      </c>
    </row>
    <row r="511" spans="1:76" x14ac:dyDescent="0.25">
      <c r="A511">
        <v>350486</v>
      </c>
      <c r="B511" t="s">
        <v>2180</v>
      </c>
      <c r="C511" t="s">
        <v>279</v>
      </c>
      <c r="D511" t="s">
        <v>280</v>
      </c>
      <c r="E511" t="s">
        <v>343</v>
      </c>
      <c r="F511" t="s">
        <v>344</v>
      </c>
      <c r="G511" t="s">
        <v>81</v>
      </c>
      <c r="H511" t="s">
        <v>82</v>
      </c>
      <c r="I511" t="s">
        <v>283</v>
      </c>
      <c r="J511" t="s">
        <v>284</v>
      </c>
      <c r="K511" t="s">
        <v>2181</v>
      </c>
      <c r="L511" t="s">
        <v>1521</v>
      </c>
      <c r="M511" t="s">
        <v>2182</v>
      </c>
      <c r="N511">
        <v>171000</v>
      </c>
      <c r="O511">
        <v>13.33</v>
      </c>
      <c r="P511">
        <f>SUM(Table1[[#This Row],[Weight]]*170000)</f>
        <v>193799.99999999997</v>
      </c>
      <c r="Q511">
        <v>0</v>
      </c>
      <c r="R511">
        <v>0</v>
      </c>
      <c r="S511">
        <v>0</v>
      </c>
      <c r="T511" t="s">
        <v>187</v>
      </c>
      <c r="U511" t="s">
        <v>187</v>
      </c>
      <c r="V511" t="s">
        <v>188</v>
      </c>
      <c r="W511" t="s">
        <v>188</v>
      </c>
      <c r="X511">
        <v>0</v>
      </c>
      <c r="Y511" t="s">
        <v>87</v>
      </c>
      <c r="Z511" t="s">
        <v>87</v>
      </c>
      <c r="AA511" t="s">
        <v>87</v>
      </c>
      <c r="AB511" t="s">
        <v>108</v>
      </c>
      <c r="AC511">
        <v>0</v>
      </c>
      <c r="AD511">
        <v>0</v>
      </c>
      <c r="AE511">
        <v>0</v>
      </c>
      <c r="AF511">
        <v>0</v>
      </c>
      <c r="AG511" t="s">
        <v>116</v>
      </c>
      <c r="AH511" t="s">
        <v>117</v>
      </c>
      <c r="AI511" t="s">
        <v>189</v>
      </c>
      <c r="AK511" t="s">
        <v>90</v>
      </c>
      <c r="AL511">
        <v>1.1399999999999999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45</v>
      </c>
      <c r="AU511" t="s">
        <v>91</v>
      </c>
      <c r="AV511" t="s">
        <v>906</v>
      </c>
      <c r="AW511" t="s">
        <v>1524</v>
      </c>
      <c r="AX511" t="s">
        <v>90</v>
      </c>
      <c r="AY511" t="s">
        <v>90</v>
      </c>
      <c r="AZ511" t="s">
        <v>90</v>
      </c>
      <c r="BA511" t="s">
        <v>90</v>
      </c>
      <c r="BB511" t="s">
        <v>92</v>
      </c>
      <c r="BC511" t="s">
        <v>93</v>
      </c>
      <c r="BD511" t="s">
        <v>94</v>
      </c>
      <c r="BE511" t="s">
        <v>95</v>
      </c>
      <c r="BF511" t="s">
        <v>287</v>
      </c>
      <c r="BG511" t="s">
        <v>288</v>
      </c>
      <c r="BH511" t="s">
        <v>289</v>
      </c>
      <c r="BI511" t="s">
        <v>280</v>
      </c>
      <c r="BJ511" t="s">
        <v>100</v>
      </c>
      <c r="BK511" t="s">
        <v>101</v>
      </c>
      <c r="BL511" t="s">
        <v>102</v>
      </c>
      <c r="BM511" t="s">
        <v>103</v>
      </c>
      <c r="BN511" t="s">
        <v>104</v>
      </c>
      <c r="BO511" s="1">
        <v>45008.649039351898</v>
      </c>
      <c r="BP511" t="s">
        <v>105</v>
      </c>
      <c r="BQ511" t="s">
        <v>93</v>
      </c>
      <c r="BS511">
        <v>5</v>
      </c>
      <c r="BT511" t="s">
        <v>106</v>
      </c>
      <c r="BU511" t="s">
        <v>107</v>
      </c>
      <c r="BV511" t="s">
        <v>108</v>
      </c>
      <c r="BW511">
        <v>0</v>
      </c>
      <c r="BX511" t="s">
        <v>513</v>
      </c>
    </row>
    <row r="512" spans="1:76" x14ac:dyDescent="0.25">
      <c r="A512">
        <v>350487</v>
      </c>
      <c r="B512" t="s">
        <v>2183</v>
      </c>
      <c r="C512" t="s">
        <v>279</v>
      </c>
      <c r="D512" t="s">
        <v>280</v>
      </c>
      <c r="E512" t="s">
        <v>343</v>
      </c>
      <c r="F512" t="s">
        <v>344</v>
      </c>
      <c r="G512" t="s">
        <v>81</v>
      </c>
      <c r="H512" t="s">
        <v>82</v>
      </c>
      <c r="I512" t="s">
        <v>283</v>
      </c>
      <c r="J512" t="s">
        <v>284</v>
      </c>
      <c r="K512" t="s">
        <v>2184</v>
      </c>
      <c r="L512" t="s">
        <v>1521</v>
      </c>
      <c r="M512" t="s">
        <v>2185</v>
      </c>
      <c r="N512">
        <v>243000</v>
      </c>
      <c r="O512">
        <v>13.33</v>
      </c>
      <c r="P512">
        <f>SUM(Table1[[#This Row],[Weight]]*170000)</f>
        <v>275400</v>
      </c>
      <c r="Q512">
        <v>0</v>
      </c>
      <c r="R512">
        <v>0</v>
      </c>
      <c r="S512">
        <v>0</v>
      </c>
      <c r="T512" t="s">
        <v>187</v>
      </c>
      <c r="U512" t="s">
        <v>187</v>
      </c>
      <c r="V512" t="s">
        <v>188</v>
      </c>
      <c r="W512" t="s">
        <v>188</v>
      </c>
      <c r="X512">
        <v>0</v>
      </c>
      <c r="Y512" t="s">
        <v>87</v>
      </c>
      <c r="Z512" t="s">
        <v>87</v>
      </c>
      <c r="AA512" t="s">
        <v>87</v>
      </c>
      <c r="AB512" t="s">
        <v>108</v>
      </c>
      <c r="AC512">
        <v>0</v>
      </c>
      <c r="AD512">
        <v>0</v>
      </c>
      <c r="AE512">
        <v>0</v>
      </c>
      <c r="AF512">
        <v>0</v>
      </c>
      <c r="AG512" t="s">
        <v>116</v>
      </c>
      <c r="AH512" t="s">
        <v>117</v>
      </c>
      <c r="AI512" t="s">
        <v>189</v>
      </c>
      <c r="AK512" t="s">
        <v>90</v>
      </c>
      <c r="AL512">
        <v>1.62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45</v>
      </c>
      <c r="AU512" t="s">
        <v>91</v>
      </c>
      <c r="AV512" t="s">
        <v>2128</v>
      </c>
      <c r="AW512" t="s">
        <v>1518</v>
      </c>
      <c r="AX512" t="s">
        <v>90</v>
      </c>
      <c r="AY512" t="s">
        <v>90</v>
      </c>
      <c r="AZ512" t="s">
        <v>90</v>
      </c>
      <c r="BA512" t="s">
        <v>90</v>
      </c>
      <c r="BB512" t="s">
        <v>92</v>
      </c>
      <c r="BC512" t="s">
        <v>93</v>
      </c>
      <c r="BD512" t="s">
        <v>94</v>
      </c>
      <c r="BE512" t="s">
        <v>95</v>
      </c>
      <c r="BF512" t="s">
        <v>287</v>
      </c>
      <c r="BG512" t="s">
        <v>288</v>
      </c>
      <c r="BH512" t="s">
        <v>289</v>
      </c>
      <c r="BI512" t="s">
        <v>280</v>
      </c>
      <c r="BJ512" t="s">
        <v>100</v>
      </c>
      <c r="BK512" t="s">
        <v>101</v>
      </c>
      <c r="BL512" t="s">
        <v>102</v>
      </c>
      <c r="BM512" t="s">
        <v>103</v>
      </c>
      <c r="BN512" t="s">
        <v>104</v>
      </c>
      <c r="BO512" s="1">
        <v>45008.6492476852</v>
      </c>
      <c r="BP512" t="s">
        <v>105</v>
      </c>
      <c r="BQ512" t="s">
        <v>93</v>
      </c>
      <c r="BS512">
        <v>5</v>
      </c>
      <c r="BT512" t="s">
        <v>106</v>
      </c>
      <c r="BU512" t="s">
        <v>107</v>
      </c>
      <c r="BV512" t="s">
        <v>108</v>
      </c>
      <c r="BW512">
        <v>0</v>
      </c>
      <c r="BX512" t="s">
        <v>513</v>
      </c>
    </row>
    <row r="513" spans="1:76" x14ac:dyDescent="0.25">
      <c r="A513">
        <v>350488</v>
      </c>
      <c r="B513" t="s">
        <v>2186</v>
      </c>
      <c r="C513" t="s">
        <v>279</v>
      </c>
      <c r="D513" t="s">
        <v>280</v>
      </c>
      <c r="E513" t="s">
        <v>343</v>
      </c>
      <c r="F513" t="s">
        <v>344</v>
      </c>
      <c r="G513" t="s">
        <v>81</v>
      </c>
      <c r="H513" t="s">
        <v>82</v>
      </c>
      <c r="I513" t="s">
        <v>283</v>
      </c>
      <c r="J513" t="s">
        <v>284</v>
      </c>
      <c r="K513" t="s">
        <v>2187</v>
      </c>
      <c r="L513" t="s">
        <v>1521</v>
      </c>
      <c r="M513" t="s">
        <v>2188</v>
      </c>
      <c r="N513">
        <v>226500</v>
      </c>
      <c r="O513">
        <v>13.33</v>
      </c>
      <c r="P513">
        <f>SUM(Table1[[#This Row],[Weight]]*170000)</f>
        <v>256700</v>
      </c>
      <c r="Q513">
        <v>0</v>
      </c>
      <c r="R513">
        <v>0</v>
      </c>
      <c r="S513">
        <v>0</v>
      </c>
      <c r="T513" t="s">
        <v>187</v>
      </c>
      <c r="U513" t="s">
        <v>187</v>
      </c>
      <c r="V513" t="s">
        <v>188</v>
      </c>
      <c r="W513" t="s">
        <v>188</v>
      </c>
      <c r="X513">
        <v>0</v>
      </c>
      <c r="Y513" t="s">
        <v>87</v>
      </c>
      <c r="Z513" t="s">
        <v>87</v>
      </c>
      <c r="AA513" t="s">
        <v>87</v>
      </c>
      <c r="AB513" t="s">
        <v>108</v>
      </c>
      <c r="AC513">
        <v>0</v>
      </c>
      <c r="AD513">
        <v>0</v>
      </c>
      <c r="AE513">
        <v>0</v>
      </c>
      <c r="AF513">
        <v>0</v>
      </c>
      <c r="AG513" t="s">
        <v>116</v>
      </c>
      <c r="AH513" t="s">
        <v>117</v>
      </c>
      <c r="AI513" t="s">
        <v>189</v>
      </c>
      <c r="AK513" t="s">
        <v>90</v>
      </c>
      <c r="AL513">
        <v>1.51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45</v>
      </c>
      <c r="AU513" t="s">
        <v>91</v>
      </c>
      <c r="AV513" t="s">
        <v>2189</v>
      </c>
      <c r="AW513" t="s">
        <v>1518</v>
      </c>
      <c r="AX513" t="s">
        <v>90</v>
      </c>
      <c r="AY513" t="s">
        <v>90</v>
      </c>
      <c r="AZ513" t="s">
        <v>90</v>
      </c>
      <c r="BA513" t="s">
        <v>90</v>
      </c>
      <c r="BB513" t="s">
        <v>92</v>
      </c>
      <c r="BC513" t="s">
        <v>93</v>
      </c>
      <c r="BD513" t="s">
        <v>94</v>
      </c>
      <c r="BE513" t="s">
        <v>95</v>
      </c>
      <c r="BF513" t="s">
        <v>287</v>
      </c>
      <c r="BG513" t="s">
        <v>288</v>
      </c>
      <c r="BH513" t="s">
        <v>289</v>
      </c>
      <c r="BI513" t="s">
        <v>280</v>
      </c>
      <c r="BJ513" t="s">
        <v>100</v>
      </c>
      <c r="BK513" t="s">
        <v>101</v>
      </c>
      <c r="BL513" t="s">
        <v>102</v>
      </c>
      <c r="BM513" t="s">
        <v>103</v>
      </c>
      <c r="BN513" t="s">
        <v>104</v>
      </c>
      <c r="BO513" s="1">
        <v>45008.649432870399</v>
      </c>
      <c r="BP513" t="s">
        <v>105</v>
      </c>
      <c r="BQ513" t="s">
        <v>93</v>
      </c>
      <c r="BS513">
        <v>5</v>
      </c>
      <c r="BT513" t="s">
        <v>106</v>
      </c>
      <c r="BU513" t="s">
        <v>107</v>
      </c>
      <c r="BV513" t="s">
        <v>108</v>
      </c>
      <c r="BW513">
        <v>0</v>
      </c>
      <c r="BX513" t="s">
        <v>513</v>
      </c>
    </row>
    <row r="514" spans="1:76" x14ac:dyDescent="0.25">
      <c r="A514">
        <v>350489</v>
      </c>
      <c r="B514" t="s">
        <v>2190</v>
      </c>
      <c r="C514" t="s">
        <v>2191</v>
      </c>
      <c r="D514" t="s">
        <v>2192</v>
      </c>
      <c r="E514" t="s">
        <v>2193</v>
      </c>
      <c r="F514" t="s">
        <v>2194</v>
      </c>
      <c r="G514" t="s">
        <v>81</v>
      </c>
      <c r="H514" t="s">
        <v>82</v>
      </c>
      <c r="I514" t="s">
        <v>217</v>
      </c>
      <c r="J514" t="s">
        <v>218</v>
      </c>
      <c r="K514" t="s">
        <v>2195</v>
      </c>
      <c r="L514" t="s">
        <v>218</v>
      </c>
      <c r="M514" t="s">
        <v>863</v>
      </c>
      <c r="N514">
        <v>0</v>
      </c>
      <c r="O514">
        <v>10</v>
      </c>
      <c r="P514">
        <v>0</v>
      </c>
      <c r="Q514">
        <v>0</v>
      </c>
      <c r="R514">
        <v>0</v>
      </c>
      <c r="S514">
        <v>0</v>
      </c>
      <c r="X514">
        <v>0</v>
      </c>
      <c r="Y514" t="s">
        <v>87</v>
      </c>
      <c r="Z514" t="s">
        <v>87</v>
      </c>
      <c r="AA514" t="s">
        <v>87</v>
      </c>
      <c r="AB514" t="s">
        <v>87</v>
      </c>
      <c r="AC514">
        <v>0</v>
      </c>
      <c r="AD514">
        <v>0</v>
      </c>
      <c r="AE514">
        <v>0</v>
      </c>
      <c r="AF514">
        <v>0</v>
      </c>
      <c r="AG514" t="s">
        <v>88</v>
      </c>
      <c r="AH514" t="s">
        <v>89</v>
      </c>
      <c r="AI514" t="s">
        <v>90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45</v>
      </c>
      <c r="AU514" t="s">
        <v>91</v>
      </c>
      <c r="AV514" t="s">
        <v>90</v>
      </c>
      <c r="AW514" t="s">
        <v>90</v>
      </c>
      <c r="AX514" t="s">
        <v>90</v>
      </c>
      <c r="AY514" t="s">
        <v>90</v>
      </c>
      <c r="BB514" t="s">
        <v>374</v>
      </c>
      <c r="BC514" t="s">
        <v>375</v>
      </c>
      <c r="BD514" t="s">
        <v>376</v>
      </c>
      <c r="BE514" t="s">
        <v>377</v>
      </c>
      <c r="BF514" t="s">
        <v>2196</v>
      </c>
      <c r="BG514" t="s">
        <v>2197</v>
      </c>
      <c r="BH514" t="s">
        <v>2198</v>
      </c>
      <c r="BI514" t="s">
        <v>2199</v>
      </c>
      <c r="BJ514" t="s">
        <v>100</v>
      </c>
      <c r="BK514" t="s">
        <v>101</v>
      </c>
      <c r="BL514" t="s">
        <v>102</v>
      </c>
      <c r="BM514" t="s">
        <v>103</v>
      </c>
      <c r="BN514" t="s">
        <v>104</v>
      </c>
      <c r="BO514" s="1">
        <v>45008.5699074074</v>
      </c>
      <c r="BP514" t="s">
        <v>105</v>
      </c>
      <c r="BQ514" t="s">
        <v>93</v>
      </c>
      <c r="BS514">
        <v>5</v>
      </c>
      <c r="BT514" t="s">
        <v>106</v>
      </c>
      <c r="BU514" t="s">
        <v>107</v>
      </c>
      <c r="BV514" t="s">
        <v>108</v>
      </c>
      <c r="BW514">
        <v>0</v>
      </c>
      <c r="BX514" t="s">
        <v>109</v>
      </c>
    </row>
    <row r="515" spans="1:76" x14ac:dyDescent="0.25">
      <c r="A515">
        <v>350490</v>
      </c>
      <c r="B515" t="s">
        <v>2200</v>
      </c>
      <c r="C515" t="s">
        <v>279</v>
      </c>
      <c r="D515" t="s">
        <v>280</v>
      </c>
      <c r="E515" t="s">
        <v>343</v>
      </c>
      <c r="F515" t="s">
        <v>344</v>
      </c>
      <c r="G515" t="s">
        <v>81</v>
      </c>
      <c r="H515" t="s">
        <v>82</v>
      </c>
      <c r="I515" t="s">
        <v>283</v>
      </c>
      <c r="J515" t="s">
        <v>284</v>
      </c>
      <c r="K515" t="s">
        <v>2201</v>
      </c>
      <c r="L515" t="s">
        <v>1521</v>
      </c>
      <c r="M515" t="s">
        <v>2202</v>
      </c>
      <c r="N515">
        <v>411000</v>
      </c>
      <c r="O515">
        <v>13.33</v>
      </c>
      <c r="P515">
        <f>SUM(Table1[[#This Row],[Weight]]*170000)</f>
        <v>465800.00000000006</v>
      </c>
      <c r="Q515">
        <v>0</v>
      </c>
      <c r="R515">
        <v>0</v>
      </c>
      <c r="S515">
        <v>0</v>
      </c>
      <c r="T515" t="s">
        <v>187</v>
      </c>
      <c r="U515" t="s">
        <v>187</v>
      </c>
      <c r="V515" t="s">
        <v>188</v>
      </c>
      <c r="W515" t="s">
        <v>188</v>
      </c>
      <c r="X515">
        <v>0</v>
      </c>
      <c r="Y515" t="s">
        <v>87</v>
      </c>
      <c r="Z515" t="s">
        <v>87</v>
      </c>
      <c r="AA515" t="s">
        <v>87</v>
      </c>
      <c r="AB515" t="s">
        <v>108</v>
      </c>
      <c r="AC515">
        <v>0</v>
      </c>
      <c r="AD515">
        <v>0</v>
      </c>
      <c r="AE515">
        <v>0</v>
      </c>
      <c r="AF515">
        <v>0</v>
      </c>
      <c r="AG515" t="s">
        <v>116</v>
      </c>
      <c r="AH515" t="s">
        <v>117</v>
      </c>
      <c r="AI515" t="s">
        <v>189</v>
      </c>
      <c r="AK515" t="s">
        <v>90</v>
      </c>
      <c r="AL515">
        <v>2.74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45</v>
      </c>
      <c r="AU515" t="s">
        <v>91</v>
      </c>
      <c r="AV515" t="s">
        <v>2203</v>
      </c>
      <c r="AW515" t="s">
        <v>1524</v>
      </c>
      <c r="AX515" t="s">
        <v>90</v>
      </c>
      <c r="AY515" t="s">
        <v>90</v>
      </c>
      <c r="AZ515" t="s">
        <v>90</v>
      </c>
      <c r="BA515" t="s">
        <v>90</v>
      </c>
      <c r="BB515" t="s">
        <v>92</v>
      </c>
      <c r="BC515" t="s">
        <v>93</v>
      </c>
      <c r="BD515" t="s">
        <v>94</v>
      </c>
      <c r="BE515" t="s">
        <v>95</v>
      </c>
      <c r="BF515" t="s">
        <v>287</v>
      </c>
      <c r="BG515" t="s">
        <v>288</v>
      </c>
      <c r="BH515" t="s">
        <v>289</v>
      </c>
      <c r="BI515" t="s">
        <v>280</v>
      </c>
      <c r="BJ515" t="s">
        <v>100</v>
      </c>
      <c r="BK515" t="s">
        <v>101</v>
      </c>
      <c r="BL515" t="s">
        <v>102</v>
      </c>
      <c r="BM515" t="s">
        <v>103</v>
      </c>
      <c r="BN515" t="s">
        <v>104</v>
      </c>
      <c r="BO515" s="1">
        <v>45008.649791666699</v>
      </c>
      <c r="BP515" t="s">
        <v>105</v>
      </c>
      <c r="BQ515" t="s">
        <v>93</v>
      </c>
      <c r="BS515">
        <v>5</v>
      </c>
      <c r="BT515" t="s">
        <v>106</v>
      </c>
      <c r="BU515" t="s">
        <v>107</v>
      </c>
      <c r="BV515" t="s">
        <v>108</v>
      </c>
      <c r="BW515">
        <v>0</v>
      </c>
      <c r="BX515" t="s">
        <v>513</v>
      </c>
    </row>
    <row r="516" spans="1:76" x14ac:dyDescent="0.25">
      <c r="A516">
        <v>350491</v>
      </c>
      <c r="B516" t="s">
        <v>2204</v>
      </c>
      <c r="C516" t="s">
        <v>2191</v>
      </c>
      <c r="D516" t="s">
        <v>2192</v>
      </c>
      <c r="E516" t="s">
        <v>2205</v>
      </c>
      <c r="F516" t="s">
        <v>2022</v>
      </c>
      <c r="G516" t="s">
        <v>81</v>
      </c>
      <c r="H516" t="s">
        <v>82</v>
      </c>
      <c r="I516" t="s">
        <v>113</v>
      </c>
      <c r="J516" t="s">
        <v>114</v>
      </c>
      <c r="K516" t="s">
        <v>2206</v>
      </c>
      <c r="L516" t="s">
        <v>2022</v>
      </c>
      <c r="M516" t="s">
        <v>863</v>
      </c>
      <c r="N516">
        <v>0</v>
      </c>
      <c r="O516">
        <v>10</v>
      </c>
      <c r="P516">
        <v>0</v>
      </c>
      <c r="Q516">
        <v>0</v>
      </c>
      <c r="R516">
        <v>0</v>
      </c>
      <c r="S516">
        <v>0</v>
      </c>
      <c r="X516">
        <v>0</v>
      </c>
      <c r="Y516" t="s">
        <v>87</v>
      </c>
      <c r="Z516" t="s">
        <v>87</v>
      </c>
      <c r="AA516" t="s">
        <v>87</v>
      </c>
      <c r="AB516" t="s">
        <v>87</v>
      </c>
      <c r="AC516">
        <v>0</v>
      </c>
      <c r="AD516">
        <v>0</v>
      </c>
      <c r="AE516">
        <v>0</v>
      </c>
      <c r="AF516">
        <v>0</v>
      </c>
      <c r="AG516" t="s">
        <v>116</v>
      </c>
      <c r="AH516" t="s">
        <v>117</v>
      </c>
      <c r="AI516" t="s">
        <v>90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45</v>
      </c>
      <c r="AU516" t="s">
        <v>91</v>
      </c>
      <c r="AV516" t="s">
        <v>90</v>
      </c>
      <c r="AW516" t="s">
        <v>90</v>
      </c>
      <c r="AX516" t="s">
        <v>90</v>
      </c>
      <c r="AY516" t="s">
        <v>90</v>
      </c>
      <c r="BB516" t="s">
        <v>374</v>
      </c>
      <c r="BC516" t="s">
        <v>375</v>
      </c>
      <c r="BD516" t="s">
        <v>376</v>
      </c>
      <c r="BE516" t="s">
        <v>377</v>
      </c>
      <c r="BF516" t="s">
        <v>2196</v>
      </c>
      <c r="BG516" t="s">
        <v>2197</v>
      </c>
      <c r="BH516" t="s">
        <v>2198</v>
      </c>
      <c r="BI516" t="s">
        <v>2199</v>
      </c>
      <c r="BJ516" t="s">
        <v>100</v>
      </c>
      <c r="BK516" t="s">
        <v>101</v>
      </c>
      <c r="BL516" t="s">
        <v>102</v>
      </c>
      <c r="BM516" t="s">
        <v>103</v>
      </c>
      <c r="BN516" t="s">
        <v>104</v>
      </c>
      <c r="BO516" s="1">
        <v>45008.490601851903</v>
      </c>
      <c r="BP516" t="s">
        <v>105</v>
      </c>
      <c r="BQ516" t="s">
        <v>93</v>
      </c>
      <c r="BS516">
        <v>5</v>
      </c>
      <c r="BT516" t="s">
        <v>106</v>
      </c>
      <c r="BU516" t="s">
        <v>107</v>
      </c>
      <c r="BV516" t="s">
        <v>108</v>
      </c>
      <c r="BW516">
        <v>0</v>
      </c>
      <c r="BX516" t="s">
        <v>109</v>
      </c>
    </row>
    <row r="517" spans="1:76" x14ac:dyDescent="0.25">
      <c r="A517">
        <v>350492</v>
      </c>
      <c r="B517" t="s">
        <v>2207</v>
      </c>
      <c r="C517" t="s">
        <v>279</v>
      </c>
      <c r="D517" t="s">
        <v>280</v>
      </c>
      <c r="E517" t="s">
        <v>343</v>
      </c>
      <c r="F517" t="s">
        <v>344</v>
      </c>
      <c r="G517" t="s">
        <v>81</v>
      </c>
      <c r="H517" t="s">
        <v>82</v>
      </c>
      <c r="I517" t="s">
        <v>283</v>
      </c>
      <c r="J517" t="s">
        <v>284</v>
      </c>
      <c r="K517" t="s">
        <v>2208</v>
      </c>
      <c r="L517" t="s">
        <v>1542</v>
      </c>
      <c r="M517" t="s">
        <v>2209</v>
      </c>
      <c r="N517">
        <v>208500</v>
      </c>
      <c r="O517">
        <v>13.33</v>
      </c>
      <c r="P517">
        <f>SUM(Table1[[#This Row],[Weight]]*170000)</f>
        <v>236299.99999999997</v>
      </c>
      <c r="Q517">
        <v>0</v>
      </c>
      <c r="R517">
        <v>0</v>
      </c>
      <c r="S517">
        <v>0</v>
      </c>
      <c r="T517" t="s">
        <v>187</v>
      </c>
      <c r="U517" t="s">
        <v>187</v>
      </c>
      <c r="V517" t="s">
        <v>188</v>
      </c>
      <c r="W517" t="s">
        <v>188</v>
      </c>
      <c r="X517">
        <v>0</v>
      </c>
      <c r="Y517" t="s">
        <v>87</v>
      </c>
      <c r="Z517" t="s">
        <v>87</v>
      </c>
      <c r="AA517" t="s">
        <v>87</v>
      </c>
      <c r="AB517" t="s">
        <v>108</v>
      </c>
      <c r="AC517">
        <v>0</v>
      </c>
      <c r="AD517">
        <v>0</v>
      </c>
      <c r="AE517">
        <v>0</v>
      </c>
      <c r="AF517">
        <v>0</v>
      </c>
      <c r="AG517" t="s">
        <v>116</v>
      </c>
      <c r="AH517" t="s">
        <v>117</v>
      </c>
      <c r="AI517" t="s">
        <v>189</v>
      </c>
      <c r="AK517" t="s">
        <v>90</v>
      </c>
      <c r="AL517">
        <v>1.39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45</v>
      </c>
      <c r="AU517" t="s">
        <v>91</v>
      </c>
      <c r="AV517" t="s">
        <v>2210</v>
      </c>
      <c r="AW517" t="s">
        <v>1524</v>
      </c>
      <c r="AX517" t="s">
        <v>90</v>
      </c>
      <c r="AY517" t="s">
        <v>90</v>
      </c>
      <c r="AZ517" t="s">
        <v>90</v>
      </c>
      <c r="BA517" t="s">
        <v>90</v>
      </c>
      <c r="BB517" t="s">
        <v>92</v>
      </c>
      <c r="BC517" t="s">
        <v>93</v>
      </c>
      <c r="BD517" t="s">
        <v>94</v>
      </c>
      <c r="BE517" t="s">
        <v>95</v>
      </c>
      <c r="BF517" t="s">
        <v>287</v>
      </c>
      <c r="BG517" t="s">
        <v>288</v>
      </c>
      <c r="BH517" t="s">
        <v>289</v>
      </c>
      <c r="BI517" t="s">
        <v>280</v>
      </c>
      <c r="BJ517" t="s">
        <v>100</v>
      </c>
      <c r="BK517" t="s">
        <v>101</v>
      </c>
      <c r="BL517" t="s">
        <v>102</v>
      </c>
      <c r="BM517" t="s">
        <v>103</v>
      </c>
      <c r="BN517" t="s">
        <v>104</v>
      </c>
      <c r="BO517" s="1">
        <v>45008.65</v>
      </c>
      <c r="BP517" t="s">
        <v>105</v>
      </c>
      <c r="BQ517" t="s">
        <v>93</v>
      </c>
      <c r="BS517">
        <v>5</v>
      </c>
      <c r="BT517" t="s">
        <v>106</v>
      </c>
      <c r="BU517" t="s">
        <v>107</v>
      </c>
      <c r="BV517" t="s">
        <v>108</v>
      </c>
      <c r="BW517">
        <v>0</v>
      </c>
      <c r="BX517" t="s">
        <v>513</v>
      </c>
    </row>
    <row r="518" spans="1:76" x14ac:dyDescent="0.25">
      <c r="A518">
        <v>350493</v>
      </c>
      <c r="B518" t="s">
        <v>2211</v>
      </c>
      <c r="C518" t="s">
        <v>279</v>
      </c>
      <c r="D518" t="s">
        <v>280</v>
      </c>
      <c r="E518" t="s">
        <v>343</v>
      </c>
      <c r="F518" t="s">
        <v>344</v>
      </c>
      <c r="G518" t="s">
        <v>81</v>
      </c>
      <c r="H518" t="s">
        <v>82</v>
      </c>
      <c r="I518" t="s">
        <v>283</v>
      </c>
      <c r="J518" t="s">
        <v>284</v>
      </c>
      <c r="K518" t="s">
        <v>2212</v>
      </c>
      <c r="L518" t="s">
        <v>1686</v>
      </c>
      <c r="M518" t="s">
        <v>2213</v>
      </c>
      <c r="N518">
        <v>211500</v>
      </c>
      <c r="O518">
        <v>13.33</v>
      </c>
      <c r="P518">
        <f>SUM(Table1[[#This Row],[Weight]]*170000)</f>
        <v>239700</v>
      </c>
      <c r="Q518">
        <v>0</v>
      </c>
      <c r="R518">
        <v>0</v>
      </c>
      <c r="S518">
        <v>0</v>
      </c>
      <c r="T518" t="s">
        <v>187</v>
      </c>
      <c r="U518" t="s">
        <v>187</v>
      </c>
      <c r="V518" t="s">
        <v>188</v>
      </c>
      <c r="W518" t="s">
        <v>188</v>
      </c>
      <c r="X518">
        <v>0</v>
      </c>
      <c r="Y518" t="s">
        <v>87</v>
      </c>
      <c r="Z518" t="s">
        <v>87</v>
      </c>
      <c r="AA518" t="s">
        <v>87</v>
      </c>
      <c r="AB518" t="s">
        <v>108</v>
      </c>
      <c r="AC518">
        <v>0</v>
      </c>
      <c r="AD518">
        <v>0</v>
      </c>
      <c r="AE518">
        <v>0</v>
      </c>
      <c r="AF518">
        <v>0</v>
      </c>
      <c r="AG518" t="s">
        <v>116</v>
      </c>
      <c r="AH518" t="s">
        <v>117</v>
      </c>
      <c r="AI518" t="s">
        <v>189</v>
      </c>
      <c r="AK518" t="s">
        <v>90</v>
      </c>
      <c r="AL518">
        <v>1.41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45</v>
      </c>
      <c r="AU518" t="s">
        <v>91</v>
      </c>
      <c r="AV518" t="s">
        <v>511</v>
      </c>
      <c r="AW518" t="s">
        <v>1518</v>
      </c>
      <c r="AX518" t="s">
        <v>90</v>
      </c>
      <c r="AY518" t="s">
        <v>90</v>
      </c>
      <c r="AZ518" t="s">
        <v>90</v>
      </c>
      <c r="BA518" t="s">
        <v>90</v>
      </c>
      <c r="BB518" t="s">
        <v>92</v>
      </c>
      <c r="BC518" t="s">
        <v>93</v>
      </c>
      <c r="BD518" t="s">
        <v>94</v>
      </c>
      <c r="BE518" t="s">
        <v>95</v>
      </c>
      <c r="BF518" t="s">
        <v>287</v>
      </c>
      <c r="BG518" t="s">
        <v>288</v>
      </c>
      <c r="BH518" t="s">
        <v>289</v>
      </c>
      <c r="BI518" t="s">
        <v>280</v>
      </c>
      <c r="BJ518" t="s">
        <v>100</v>
      </c>
      <c r="BK518" t="s">
        <v>101</v>
      </c>
      <c r="BL518" t="s">
        <v>102</v>
      </c>
      <c r="BM518" t="s">
        <v>103</v>
      </c>
      <c r="BN518" t="s">
        <v>104</v>
      </c>
      <c r="BO518" s="1">
        <v>45008.650254629603</v>
      </c>
      <c r="BP518" t="s">
        <v>105</v>
      </c>
      <c r="BQ518" t="s">
        <v>93</v>
      </c>
      <c r="BS518">
        <v>5</v>
      </c>
      <c r="BT518" t="s">
        <v>106</v>
      </c>
      <c r="BU518" t="s">
        <v>107</v>
      </c>
      <c r="BV518" t="s">
        <v>108</v>
      </c>
      <c r="BW518">
        <v>0</v>
      </c>
      <c r="BX518" t="s">
        <v>513</v>
      </c>
    </row>
    <row r="519" spans="1:76" x14ac:dyDescent="0.25">
      <c r="A519">
        <v>350494</v>
      </c>
      <c r="B519" t="s">
        <v>2214</v>
      </c>
      <c r="C519" t="s">
        <v>279</v>
      </c>
      <c r="D519" t="s">
        <v>280</v>
      </c>
      <c r="E519" t="s">
        <v>343</v>
      </c>
      <c r="F519" t="s">
        <v>344</v>
      </c>
      <c r="G519" t="s">
        <v>81</v>
      </c>
      <c r="H519" t="s">
        <v>82</v>
      </c>
      <c r="I519" t="s">
        <v>283</v>
      </c>
      <c r="J519" t="s">
        <v>284</v>
      </c>
      <c r="K519" t="s">
        <v>2215</v>
      </c>
      <c r="L519" t="s">
        <v>1686</v>
      </c>
      <c r="M519" t="s">
        <v>2216</v>
      </c>
      <c r="N519">
        <v>210000</v>
      </c>
      <c r="O519">
        <v>13.33</v>
      </c>
      <c r="P519">
        <f>SUM(Table1[[#This Row],[Weight]]*170000)</f>
        <v>237999.99999999997</v>
      </c>
      <c r="Q519">
        <v>0</v>
      </c>
      <c r="R519">
        <v>0</v>
      </c>
      <c r="S519">
        <v>0</v>
      </c>
      <c r="T519" t="s">
        <v>187</v>
      </c>
      <c r="U519" t="s">
        <v>187</v>
      </c>
      <c r="V519" t="s">
        <v>188</v>
      </c>
      <c r="W519" t="s">
        <v>188</v>
      </c>
      <c r="X519">
        <v>0</v>
      </c>
      <c r="Y519" t="s">
        <v>87</v>
      </c>
      <c r="Z519" t="s">
        <v>87</v>
      </c>
      <c r="AA519" t="s">
        <v>87</v>
      </c>
      <c r="AB519" t="s">
        <v>108</v>
      </c>
      <c r="AC519">
        <v>0</v>
      </c>
      <c r="AD519">
        <v>0</v>
      </c>
      <c r="AE519">
        <v>0</v>
      </c>
      <c r="AF519">
        <v>0</v>
      </c>
      <c r="AG519" t="s">
        <v>116</v>
      </c>
      <c r="AH519" t="s">
        <v>117</v>
      </c>
      <c r="AI519" t="s">
        <v>189</v>
      </c>
      <c r="AK519" t="s">
        <v>90</v>
      </c>
      <c r="AL519">
        <v>1.4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45</v>
      </c>
      <c r="AU519" t="s">
        <v>91</v>
      </c>
      <c r="AV519" t="s">
        <v>555</v>
      </c>
      <c r="AW519" t="s">
        <v>1539</v>
      </c>
      <c r="AX519" t="s">
        <v>90</v>
      </c>
      <c r="AY519" t="s">
        <v>90</v>
      </c>
      <c r="AZ519" t="s">
        <v>90</v>
      </c>
      <c r="BA519" t="s">
        <v>90</v>
      </c>
      <c r="BB519" t="s">
        <v>92</v>
      </c>
      <c r="BC519" t="s">
        <v>93</v>
      </c>
      <c r="BD519" t="s">
        <v>94</v>
      </c>
      <c r="BE519" t="s">
        <v>95</v>
      </c>
      <c r="BF519" t="s">
        <v>287</v>
      </c>
      <c r="BG519" t="s">
        <v>288</v>
      </c>
      <c r="BH519" t="s">
        <v>289</v>
      </c>
      <c r="BI519" t="s">
        <v>280</v>
      </c>
      <c r="BJ519" t="s">
        <v>100</v>
      </c>
      <c r="BK519" t="s">
        <v>101</v>
      </c>
      <c r="BL519" t="s">
        <v>102</v>
      </c>
      <c r="BM519" t="s">
        <v>103</v>
      </c>
      <c r="BN519" t="s">
        <v>104</v>
      </c>
      <c r="BO519" s="1">
        <v>45008.650451388901</v>
      </c>
      <c r="BP519" t="s">
        <v>105</v>
      </c>
      <c r="BQ519" t="s">
        <v>93</v>
      </c>
      <c r="BS519">
        <v>5</v>
      </c>
      <c r="BT519" t="s">
        <v>106</v>
      </c>
      <c r="BU519" t="s">
        <v>107</v>
      </c>
      <c r="BV519" t="s">
        <v>108</v>
      </c>
      <c r="BW519">
        <v>0</v>
      </c>
      <c r="BX519" t="s">
        <v>513</v>
      </c>
    </row>
    <row r="520" spans="1:76" x14ac:dyDescent="0.25">
      <c r="A520">
        <v>350495</v>
      </c>
      <c r="B520" t="s">
        <v>2217</v>
      </c>
      <c r="C520" t="s">
        <v>2191</v>
      </c>
      <c r="D520" t="s">
        <v>2218</v>
      </c>
      <c r="E520" t="s">
        <v>2219</v>
      </c>
      <c r="F520" t="s">
        <v>2220</v>
      </c>
      <c r="G520" t="s">
        <v>81</v>
      </c>
      <c r="H520" t="s">
        <v>82</v>
      </c>
      <c r="I520" t="s">
        <v>132</v>
      </c>
      <c r="J520" t="s">
        <v>133</v>
      </c>
      <c r="K520" t="s">
        <v>2221</v>
      </c>
      <c r="L520" t="s">
        <v>2220</v>
      </c>
      <c r="M520" t="s">
        <v>86</v>
      </c>
      <c r="N520">
        <v>0</v>
      </c>
      <c r="O520">
        <v>10</v>
      </c>
      <c r="P520">
        <v>0</v>
      </c>
      <c r="Q520">
        <v>0</v>
      </c>
      <c r="R520">
        <v>0</v>
      </c>
      <c r="S520">
        <v>0</v>
      </c>
      <c r="X520">
        <v>0</v>
      </c>
      <c r="Y520" t="s">
        <v>87</v>
      </c>
      <c r="Z520" t="s">
        <v>87</v>
      </c>
      <c r="AA520" t="s">
        <v>87</v>
      </c>
      <c r="AB520" t="s">
        <v>87</v>
      </c>
      <c r="AC520">
        <v>0</v>
      </c>
      <c r="AD520">
        <v>0</v>
      </c>
      <c r="AE520">
        <v>0</v>
      </c>
      <c r="AF520">
        <v>0</v>
      </c>
      <c r="AG520" t="s">
        <v>140</v>
      </c>
      <c r="AH520" t="s">
        <v>141</v>
      </c>
      <c r="AI520" t="s">
        <v>90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45</v>
      </c>
      <c r="AU520" t="s">
        <v>91</v>
      </c>
      <c r="AV520" t="s">
        <v>90</v>
      </c>
      <c r="AW520" t="s">
        <v>90</v>
      </c>
      <c r="AX520" t="s">
        <v>90</v>
      </c>
      <c r="AY520" t="s">
        <v>90</v>
      </c>
      <c r="BB520" t="s">
        <v>374</v>
      </c>
      <c r="BC520" t="s">
        <v>375</v>
      </c>
      <c r="BD520" t="s">
        <v>376</v>
      </c>
      <c r="BE520" t="s">
        <v>377</v>
      </c>
      <c r="BF520" t="s">
        <v>2196</v>
      </c>
      <c r="BG520" t="s">
        <v>2197</v>
      </c>
      <c r="BH520" t="s">
        <v>2198</v>
      </c>
      <c r="BI520" t="s">
        <v>2199</v>
      </c>
      <c r="BJ520" t="s">
        <v>100</v>
      </c>
      <c r="BK520" t="s">
        <v>101</v>
      </c>
      <c r="BL520" t="s">
        <v>102</v>
      </c>
      <c r="BM520" t="s">
        <v>103</v>
      </c>
      <c r="BN520" t="s">
        <v>104</v>
      </c>
      <c r="BO520" s="1">
        <v>45008.538634259297</v>
      </c>
      <c r="BP520" t="s">
        <v>105</v>
      </c>
      <c r="BQ520" t="s">
        <v>93</v>
      </c>
      <c r="BS520">
        <v>5</v>
      </c>
      <c r="BT520" t="s">
        <v>106</v>
      </c>
      <c r="BU520" t="s">
        <v>107</v>
      </c>
      <c r="BV520" t="s">
        <v>108</v>
      </c>
      <c r="BW520">
        <v>0</v>
      </c>
      <c r="BX520" t="s">
        <v>109</v>
      </c>
    </row>
    <row r="521" spans="1:76" x14ac:dyDescent="0.25">
      <c r="A521">
        <v>350496</v>
      </c>
      <c r="B521" t="s">
        <v>2222</v>
      </c>
      <c r="C521" t="s">
        <v>2191</v>
      </c>
      <c r="D521" t="s">
        <v>2192</v>
      </c>
      <c r="E521" t="s">
        <v>2223</v>
      </c>
      <c r="F521" t="s">
        <v>2224</v>
      </c>
      <c r="G521" t="s">
        <v>81</v>
      </c>
      <c r="H521" t="s">
        <v>82</v>
      </c>
      <c r="I521" t="s">
        <v>132</v>
      </c>
      <c r="J521" t="s">
        <v>133</v>
      </c>
      <c r="K521" t="s">
        <v>2225</v>
      </c>
      <c r="L521" t="s">
        <v>2226</v>
      </c>
      <c r="M521" t="s">
        <v>86</v>
      </c>
      <c r="N521">
        <v>0</v>
      </c>
      <c r="O521">
        <v>10</v>
      </c>
      <c r="P521">
        <v>0</v>
      </c>
      <c r="Q521">
        <v>0</v>
      </c>
      <c r="R521">
        <v>0</v>
      </c>
      <c r="S521">
        <v>0</v>
      </c>
      <c r="X521">
        <v>0</v>
      </c>
      <c r="Y521" t="s">
        <v>87</v>
      </c>
      <c r="Z521" t="s">
        <v>87</v>
      </c>
      <c r="AA521" t="s">
        <v>87</v>
      </c>
      <c r="AB521" t="s">
        <v>87</v>
      </c>
      <c r="AC521">
        <v>0</v>
      </c>
      <c r="AD521">
        <v>0</v>
      </c>
      <c r="AE521">
        <v>0</v>
      </c>
      <c r="AF521">
        <v>0</v>
      </c>
      <c r="AG521" t="s">
        <v>116</v>
      </c>
      <c r="AH521" t="s">
        <v>117</v>
      </c>
      <c r="AI521" t="s">
        <v>90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45</v>
      </c>
      <c r="AU521" t="s">
        <v>91</v>
      </c>
      <c r="AV521" t="s">
        <v>90</v>
      </c>
      <c r="AW521" t="s">
        <v>90</v>
      </c>
      <c r="AX521" t="s">
        <v>90</v>
      </c>
      <c r="AY521" t="s">
        <v>90</v>
      </c>
      <c r="BB521" t="s">
        <v>374</v>
      </c>
      <c r="BC521" t="s">
        <v>375</v>
      </c>
      <c r="BD521" t="s">
        <v>376</v>
      </c>
      <c r="BE521" t="s">
        <v>377</v>
      </c>
      <c r="BF521" t="s">
        <v>2196</v>
      </c>
      <c r="BG521" t="s">
        <v>2197</v>
      </c>
      <c r="BH521" t="s">
        <v>2198</v>
      </c>
      <c r="BI521" t="s">
        <v>2199</v>
      </c>
      <c r="BJ521" t="s">
        <v>100</v>
      </c>
      <c r="BK521" t="s">
        <v>101</v>
      </c>
      <c r="BL521" t="s">
        <v>102</v>
      </c>
      <c r="BM521" t="s">
        <v>103</v>
      </c>
      <c r="BN521" t="s">
        <v>104</v>
      </c>
      <c r="BO521" s="1">
        <v>45008.549548611103</v>
      </c>
      <c r="BP521" t="s">
        <v>105</v>
      </c>
      <c r="BQ521" t="s">
        <v>93</v>
      </c>
      <c r="BS521">
        <v>5</v>
      </c>
      <c r="BT521" t="s">
        <v>106</v>
      </c>
      <c r="BU521" t="s">
        <v>107</v>
      </c>
      <c r="BV521" t="s">
        <v>108</v>
      </c>
      <c r="BW521">
        <v>0</v>
      </c>
      <c r="BX521" t="s">
        <v>109</v>
      </c>
    </row>
    <row r="522" spans="1:76" x14ac:dyDescent="0.25">
      <c r="A522">
        <v>350497</v>
      </c>
      <c r="B522" t="s">
        <v>2227</v>
      </c>
      <c r="C522" t="s">
        <v>2191</v>
      </c>
      <c r="D522" t="s">
        <v>2192</v>
      </c>
      <c r="E522" t="s">
        <v>2228</v>
      </c>
      <c r="F522" t="s">
        <v>2229</v>
      </c>
      <c r="G522" t="s">
        <v>81</v>
      </c>
      <c r="H522" t="s">
        <v>82</v>
      </c>
      <c r="I522" t="s">
        <v>132</v>
      </c>
      <c r="J522" t="s">
        <v>133</v>
      </c>
      <c r="K522" t="s">
        <v>2230</v>
      </c>
      <c r="L522" t="s">
        <v>2226</v>
      </c>
      <c r="M522" t="s">
        <v>86</v>
      </c>
      <c r="N522">
        <v>0</v>
      </c>
      <c r="O522">
        <v>10</v>
      </c>
      <c r="P522">
        <v>0</v>
      </c>
      <c r="Q522">
        <v>0</v>
      </c>
      <c r="R522">
        <v>0</v>
      </c>
      <c r="S522">
        <v>0</v>
      </c>
      <c r="X522">
        <v>0</v>
      </c>
      <c r="Y522" t="s">
        <v>87</v>
      </c>
      <c r="Z522" t="s">
        <v>87</v>
      </c>
      <c r="AA522" t="s">
        <v>87</v>
      </c>
      <c r="AB522" t="s">
        <v>87</v>
      </c>
      <c r="AC522">
        <v>0</v>
      </c>
      <c r="AD522">
        <v>0</v>
      </c>
      <c r="AE522">
        <v>0</v>
      </c>
      <c r="AF522">
        <v>0</v>
      </c>
      <c r="AG522" t="s">
        <v>116</v>
      </c>
      <c r="AH522" t="s">
        <v>117</v>
      </c>
      <c r="AI522" t="s">
        <v>90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45</v>
      </c>
      <c r="AU522" t="s">
        <v>91</v>
      </c>
      <c r="AV522" t="s">
        <v>90</v>
      </c>
      <c r="AW522" t="s">
        <v>90</v>
      </c>
      <c r="AX522" t="s">
        <v>90</v>
      </c>
      <c r="AY522" t="s">
        <v>90</v>
      </c>
      <c r="BB522" t="s">
        <v>374</v>
      </c>
      <c r="BC522" t="s">
        <v>375</v>
      </c>
      <c r="BD522" t="s">
        <v>376</v>
      </c>
      <c r="BE522" t="s">
        <v>377</v>
      </c>
      <c r="BF522" t="s">
        <v>2196</v>
      </c>
      <c r="BG522" t="s">
        <v>2197</v>
      </c>
      <c r="BH522" t="s">
        <v>2198</v>
      </c>
      <c r="BI522" t="s">
        <v>2199</v>
      </c>
      <c r="BJ522" t="s">
        <v>100</v>
      </c>
      <c r="BK522" t="s">
        <v>101</v>
      </c>
      <c r="BL522" t="s">
        <v>102</v>
      </c>
      <c r="BM522" t="s">
        <v>103</v>
      </c>
      <c r="BN522" t="s">
        <v>104</v>
      </c>
      <c r="BO522" s="1">
        <v>45008.551828703698</v>
      </c>
      <c r="BP522" t="s">
        <v>105</v>
      </c>
      <c r="BQ522" t="s">
        <v>93</v>
      </c>
      <c r="BS522">
        <v>5</v>
      </c>
      <c r="BT522" t="s">
        <v>106</v>
      </c>
      <c r="BU522" t="s">
        <v>107</v>
      </c>
      <c r="BV522" t="s">
        <v>108</v>
      </c>
      <c r="BW522">
        <v>0</v>
      </c>
      <c r="BX522" t="s">
        <v>513</v>
      </c>
    </row>
    <row r="523" spans="1:76" x14ac:dyDescent="0.25">
      <c r="A523">
        <v>350498</v>
      </c>
      <c r="B523" t="s">
        <v>2231</v>
      </c>
      <c r="C523" t="s">
        <v>2191</v>
      </c>
      <c r="D523" t="s">
        <v>2192</v>
      </c>
      <c r="E523" t="s">
        <v>2232</v>
      </c>
      <c r="F523" t="s">
        <v>2233</v>
      </c>
      <c r="G523" t="s">
        <v>81</v>
      </c>
      <c r="H523" t="s">
        <v>82</v>
      </c>
      <c r="I523" t="s">
        <v>132</v>
      </c>
      <c r="J523" t="s">
        <v>133</v>
      </c>
      <c r="K523" t="s">
        <v>2234</v>
      </c>
      <c r="L523" t="s">
        <v>2233</v>
      </c>
      <c r="M523" t="s">
        <v>86</v>
      </c>
      <c r="N523">
        <v>0</v>
      </c>
      <c r="O523">
        <v>10</v>
      </c>
      <c r="P523">
        <v>0</v>
      </c>
      <c r="Q523">
        <v>0</v>
      </c>
      <c r="R523">
        <v>0</v>
      </c>
      <c r="S523">
        <v>0</v>
      </c>
      <c r="X523">
        <v>0</v>
      </c>
      <c r="Y523" t="s">
        <v>87</v>
      </c>
      <c r="Z523" t="s">
        <v>87</v>
      </c>
      <c r="AA523" t="s">
        <v>87</v>
      </c>
      <c r="AB523" t="s">
        <v>87</v>
      </c>
      <c r="AC523">
        <v>0</v>
      </c>
      <c r="AD523">
        <v>0</v>
      </c>
      <c r="AE523">
        <v>0</v>
      </c>
      <c r="AF523">
        <v>0</v>
      </c>
      <c r="AG523" t="s">
        <v>116</v>
      </c>
      <c r="AH523" t="s">
        <v>117</v>
      </c>
      <c r="AI523" t="s">
        <v>90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45</v>
      </c>
      <c r="AU523" t="s">
        <v>91</v>
      </c>
      <c r="AV523" t="s">
        <v>90</v>
      </c>
      <c r="AW523" t="s">
        <v>90</v>
      </c>
      <c r="AX523" t="s">
        <v>90</v>
      </c>
      <c r="AY523" t="s">
        <v>90</v>
      </c>
      <c r="BB523" t="s">
        <v>374</v>
      </c>
      <c r="BC523" t="s">
        <v>375</v>
      </c>
      <c r="BD523" t="s">
        <v>376</v>
      </c>
      <c r="BE523" t="s">
        <v>377</v>
      </c>
      <c r="BF523" t="s">
        <v>2196</v>
      </c>
      <c r="BG523" t="s">
        <v>2197</v>
      </c>
      <c r="BH523" t="s">
        <v>2198</v>
      </c>
      <c r="BI523" t="s">
        <v>2199</v>
      </c>
      <c r="BJ523" t="s">
        <v>100</v>
      </c>
      <c r="BK523" t="s">
        <v>101</v>
      </c>
      <c r="BL523" t="s">
        <v>102</v>
      </c>
      <c r="BM523" t="s">
        <v>103</v>
      </c>
      <c r="BN523" t="s">
        <v>104</v>
      </c>
      <c r="BO523" s="1">
        <v>45008.5531597222</v>
      </c>
      <c r="BP523" t="s">
        <v>105</v>
      </c>
      <c r="BQ523" t="s">
        <v>93</v>
      </c>
      <c r="BS523">
        <v>5</v>
      </c>
      <c r="BT523" t="s">
        <v>106</v>
      </c>
      <c r="BU523" t="s">
        <v>107</v>
      </c>
      <c r="BV523" t="s">
        <v>108</v>
      </c>
      <c r="BW523">
        <v>0</v>
      </c>
      <c r="BX523" t="s">
        <v>109</v>
      </c>
    </row>
    <row r="524" spans="1:76" x14ac:dyDescent="0.25">
      <c r="A524">
        <v>350499</v>
      </c>
      <c r="B524" t="s">
        <v>2235</v>
      </c>
      <c r="C524" t="s">
        <v>2191</v>
      </c>
      <c r="D524" t="s">
        <v>2192</v>
      </c>
      <c r="E524" t="s">
        <v>2236</v>
      </c>
      <c r="F524" t="s">
        <v>2237</v>
      </c>
      <c r="G524" t="s">
        <v>81</v>
      </c>
      <c r="H524" t="s">
        <v>82</v>
      </c>
      <c r="I524" t="s">
        <v>132</v>
      </c>
      <c r="J524" t="s">
        <v>133</v>
      </c>
      <c r="K524" t="s">
        <v>2238</v>
      </c>
      <c r="L524" t="s">
        <v>2237</v>
      </c>
      <c r="M524" t="s">
        <v>86</v>
      </c>
      <c r="N524">
        <v>0</v>
      </c>
      <c r="O524">
        <v>10</v>
      </c>
      <c r="P524">
        <v>0</v>
      </c>
      <c r="Q524">
        <v>0</v>
      </c>
      <c r="R524">
        <v>0</v>
      </c>
      <c r="S524">
        <v>0</v>
      </c>
      <c r="X524">
        <v>0</v>
      </c>
      <c r="Y524" t="s">
        <v>87</v>
      </c>
      <c r="Z524" t="s">
        <v>87</v>
      </c>
      <c r="AA524" t="s">
        <v>87</v>
      </c>
      <c r="AB524" t="s">
        <v>87</v>
      </c>
      <c r="AC524">
        <v>0</v>
      </c>
      <c r="AD524">
        <v>0</v>
      </c>
      <c r="AE524">
        <v>0</v>
      </c>
      <c r="AF524">
        <v>0</v>
      </c>
      <c r="AG524" t="s">
        <v>140</v>
      </c>
      <c r="AH524" t="s">
        <v>141</v>
      </c>
      <c r="AI524" t="s">
        <v>90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45</v>
      </c>
      <c r="AU524" t="s">
        <v>91</v>
      </c>
      <c r="AV524" t="s">
        <v>90</v>
      </c>
      <c r="AW524" t="s">
        <v>90</v>
      </c>
      <c r="AX524" t="s">
        <v>90</v>
      </c>
      <c r="AY524" t="s">
        <v>90</v>
      </c>
      <c r="BB524" t="s">
        <v>374</v>
      </c>
      <c r="BC524" t="s">
        <v>375</v>
      </c>
      <c r="BD524" t="s">
        <v>376</v>
      </c>
      <c r="BE524" t="s">
        <v>377</v>
      </c>
      <c r="BF524" t="s">
        <v>2196</v>
      </c>
      <c r="BG524" t="s">
        <v>2197</v>
      </c>
      <c r="BH524" t="s">
        <v>2198</v>
      </c>
      <c r="BI524" t="s">
        <v>2199</v>
      </c>
      <c r="BJ524" t="s">
        <v>100</v>
      </c>
      <c r="BK524" t="s">
        <v>101</v>
      </c>
      <c r="BL524" t="s">
        <v>102</v>
      </c>
      <c r="BM524" t="s">
        <v>103</v>
      </c>
      <c r="BN524" t="s">
        <v>104</v>
      </c>
      <c r="BO524" s="1">
        <v>45008.611585648097</v>
      </c>
      <c r="BP524" t="s">
        <v>105</v>
      </c>
      <c r="BQ524" t="s">
        <v>93</v>
      </c>
      <c r="BS524">
        <v>5</v>
      </c>
      <c r="BT524" t="s">
        <v>106</v>
      </c>
      <c r="BU524" t="s">
        <v>107</v>
      </c>
      <c r="BV524" t="s">
        <v>108</v>
      </c>
      <c r="BW524">
        <v>0</v>
      </c>
      <c r="BX524" t="s">
        <v>109</v>
      </c>
    </row>
    <row r="525" spans="1:76" x14ac:dyDescent="0.25">
      <c r="A525">
        <v>350500</v>
      </c>
      <c r="B525" t="s">
        <v>2239</v>
      </c>
      <c r="C525" t="s">
        <v>2240</v>
      </c>
      <c r="D525" t="s">
        <v>2241</v>
      </c>
      <c r="E525" t="s">
        <v>2242</v>
      </c>
      <c r="F525" t="s">
        <v>2243</v>
      </c>
      <c r="G525" t="s">
        <v>81</v>
      </c>
      <c r="H525" t="s">
        <v>82</v>
      </c>
      <c r="I525" t="s">
        <v>217</v>
      </c>
      <c r="J525" t="s">
        <v>218</v>
      </c>
      <c r="K525" t="s">
        <v>2244</v>
      </c>
      <c r="L525" t="s">
        <v>2245</v>
      </c>
      <c r="M525" t="s">
        <v>86</v>
      </c>
      <c r="N525">
        <v>0</v>
      </c>
      <c r="O525">
        <v>10</v>
      </c>
      <c r="P525">
        <v>0</v>
      </c>
      <c r="Q525">
        <v>0</v>
      </c>
      <c r="R525">
        <v>0</v>
      </c>
      <c r="S525">
        <v>0</v>
      </c>
      <c r="X525">
        <v>0</v>
      </c>
      <c r="Y525" t="s">
        <v>87</v>
      </c>
      <c r="Z525" t="s">
        <v>87</v>
      </c>
      <c r="AA525" t="s">
        <v>87</v>
      </c>
      <c r="AB525" t="s">
        <v>87</v>
      </c>
      <c r="AC525">
        <v>0</v>
      </c>
      <c r="AD525">
        <v>0</v>
      </c>
      <c r="AE525">
        <v>0</v>
      </c>
      <c r="AF525">
        <v>0</v>
      </c>
      <c r="AG525" t="s">
        <v>116</v>
      </c>
      <c r="AH525" t="s">
        <v>117</v>
      </c>
      <c r="AI525" t="s">
        <v>90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45</v>
      </c>
      <c r="AU525" t="s">
        <v>91</v>
      </c>
      <c r="AV525" t="s">
        <v>90</v>
      </c>
      <c r="AW525" t="s">
        <v>90</v>
      </c>
      <c r="AX525" t="s">
        <v>90</v>
      </c>
      <c r="AY525" t="s">
        <v>90</v>
      </c>
      <c r="BB525" t="s">
        <v>374</v>
      </c>
      <c r="BC525" t="s">
        <v>375</v>
      </c>
      <c r="BD525" t="s">
        <v>376</v>
      </c>
      <c r="BE525" t="s">
        <v>377</v>
      </c>
      <c r="BF525" t="s">
        <v>2196</v>
      </c>
      <c r="BG525" t="s">
        <v>2197</v>
      </c>
      <c r="BH525" t="s">
        <v>2198</v>
      </c>
      <c r="BI525" t="s">
        <v>2199</v>
      </c>
      <c r="BJ525" t="s">
        <v>100</v>
      </c>
      <c r="BK525" t="s">
        <v>101</v>
      </c>
      <c r="BL525" t="s">
        <v>102</v>
      </c>
      <c r="BM525" t="s">
        <v>103</v>
      </c>
      <c r="BN525" t="s">
        <v>104</v>
      </c>
      <c r="BO525" s="1">
        <v>45008.617650462998</v>
      </c>
      <c r="BP525" t="s">
        <v>105</v>
      </c>
      <c r="BQ525" t="s">
        <v>93</v>
      </c>
      <c r="BS525">
        <v>5</v>
      </c>
      <c r="BT525" t="s">
        <v>106</v>
      </c>
      <c r="BU525" t="s">
        <v>107</v>
      </c>
      <c r="BV525" t="s">
        <v>108</v>
      </c>
      <c r="BW525">
        <v>0</v>
      </c>
      <c r="BX525" t="s">
        <v>109</v>
      </c>
    </row>
    <row r="526" spans="1:76" x14ac:dyDescent="0.25">
      <c r="A526">
        <v>350501</v>
      </c>
      <c r="B526" t="s">
        <v>2246</v>
      </c>
      <c r="C526" t="s">
        <v>2047</v>
      </c>
      <c r="D526" t="s">
        <v>760</v>
      </c>
      <c r="E526" t="s">
        <v>2048</v>
      </c>
      <c r="F526" t="s">
        <v>2049</v>
      </c>
      <c r="G526" t="s">
        <v>1961</v>
      </c>
      <c r="H526" t="s">
        <v>1962</v>
      </c>
      <c r="I526" t="s">
        <v>761</v>
      </c>
      <c r="J526" t="s">
        <v>762</v>
      </c>
      <c r="K526" t="s">
        <v>2247</v>
      </c>
      <c r="L526" t="s">
        <v>2107</v>
      </c>
      <c r="M526" t="s">
        <v>86</v>
      </c>
      <c r="N526">
        <v>0</v>
      </c>
      <c r="O526">
        <v>10</v>
      </c>
      <c r="P526">
        <v>0</v>
      </c>
      <c r="Q526">
        <v>0</v>
      </c>
      <c r="R526">
        <v>0</v>
      </c>
      <c r="S526">
        <v>0</v>
      </c>
      <c r="X526">
        <v>0</v>
      </c>
      <c r="Y526" t="s">
        <v>87</v>
      </c>
      <c r="Z526" t="s">
        <v>87</v>
      </c>
      <c r="AA526" t="s">
        <v>87</v>
      </c>
      <c r="AB526" t="s">
        <v>87</v>
      </c>
      <c r="AC526">
        <v>0</v>
      </c>
      <c r="AD526">
        <v>0</v>
      </c>
      <c r="AE526">
        <v>0</v>
      </c>
      <c r="AF526">
        <v>0</v>
      </c>
      <c r="AG526" t="s">
        <v>88</v>
      </c>
      <c r="AH526" t="s">
        <v>89</v>
      </c>
      <c r="AI526" t="s">
        <v>90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45</v>
      </c>
      <c r="AU526" t="s">
        <v>91</v>
      </c>
      <c r="AV526" t="s">
        <v>2248</v>
      </c>
      <c r="AW526" t="s">
        <v>2107</v>
      </c>
      <c r="AX526" t="s">
        <v>2249</v>
      </c>
      <c r="BB526" t="s">
        <v>374</v>
      </c>
      <c r="BC526" t="s">
        <v>375</v>
      </c>
      <c r="BD526" t="s">
        <v>376</v>
      </c>
      <c r="BE526" t="s">
        <v>377</v>
      </c>
      <c r="BF526" t="s">
        <v>2196</v>
      </c>
      <c r="BG526" t="s">
        <v>2197</v>
      </c>
      <c r="BH526" t="s">
        <v>2198</v>
      </c>
      <c r="BI526" t="s">
        <v>2199</v>
      </c>
      <c r="BJ526" t="s">
        <v>100</v>
      </c>
      <c r="BK526" t="s">
        <v>101</v>
      </c>
      <c r="BL526" t="s">
        <v>102</v>
      </c>
      <c r="BM526" t="s">
        <v>103</v>
      </c>
      <c r="BN526" t="s">
        <v>104</v>
      </c>
      <c r="BO526" s="1">
        <v>45008.682418981502</v>
      </c>
      <c r="BP526" t="s">
        <v>105</v>
      </c>
      <c r="BQ526" t="s">
        <v>93</v>
      </c>
      <c r="BS526">
        <v>5</v>
      </c>
      <c r="BT526" t="s">
        <v>106</v>
      </c>
      <c r="BU526" t="s">
        <v>107</v>
      </c>
      <c r="BV526" t="s">
        <v>108</v>
      </c>
      <c r="BW526">
        <v>0</v>
      </c>
      <c r="BX526" t="s">
        <v>109</v>
      </c>
    </row>
    <row r="527" spans="1:76" x14ac:dyDescent="0.25">
      <c r="A527">
        <v>350502</v>
      </c>
      <c r="B527" t="s">
        <v>2250</v>
      </c>
      <c r="C527" t="s">
        <v>2047</v>
      </c>
      <c r="D527" t="s">
        <v>760</v>
      </c>
      <c r="E527" t="s">
        <v>2104</v>
      </c>
      <c r="F527" t="s">
        <v>2105</v>
      </c>
      <c r="G527" t="s">
        <v>1961</v>
      </c>
      <c r="H527" t="s">
        <v>1962</v>
      </c>
      <c r="I527" t="s">
        <v>761</v>
      </c>
      <c r="J527" t="s">
        <v>762</v>
      </c>
      <c r="K527" t="s">
        <v>2251</v>
      </c>
      <c r="L527" t="s">
        <v>2107</v>
      </c>
      <c r="M527" t="s">
        <v>86</v>
      </c>
      <c r="N527">
        <v>350000</v>
      </c>
      <c r="O527">
        <v>71.430000000000007</v>
      </c>
      <c r="P527">
        <v>600000</v>
      </c>
      <c r="Q527">
        <v>0</v>
      </c>
      <c r="R527">
        <v>0</v>
      </c>
      <c r="S527">
        <v>0</v>
      </c>
      <c r="X527">
        <v>0</v>
      </c>
      <c r="Y527" t="s">
        <v>87</v>
      </c>
      <c r="Z527" t="s">
        <v>87</v>
      </c>
      <c r="AA527" t="s">
        <v>87</v>
      </c>
      <c r="AB527" t="s">
        <v>87</v>
      </c>
      <c r="AC527">
        <v>0</v>
      </c>
      <c r="AD527">
        <v>0</v>
      </c>
      <c r="AE527">
        <v>0</v>
      </c>
      <c r="AF527">
        <v>0</v>
      </c>
      <c r="AG527" t="s">
        <v>88</v>
      </c>
      <c r="AH527" t="s">
        <v>89</v>
      </c>
      <c r="AI527" t="s">
        <v>90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45</v>
      </c>
      <c r="AU527" t="s">
        <v>91</v>
      </c>
      <c r="AV527" t="s">
        <v>2248</v>
      </c>
      <c r="AW527" t="s">
        <v>2107</v>
      </c>
      <c r="AX527" t="s">
        <v>2249</v>
      </c>
      <c r="BB527" t="s">
        <v>374</v>
      </c>
      <c r="BC527" t="s">
        <v>375</v>
      </c>
      <c r="BD527" t="s">
        <v>376</v>
      </c>
      <c r="BE527" t="s">
        <v>377</v>
      </c>
      <c r="BF527" t="s">
        <v>2196</v>
      </c>
      <c r="BG527" t="s">
        <v>2197</v>
      </c>
      <c r="BH527" t="s">
        <v>2198</v>
      </c>
      <c r="BI527" t="s">
        <v>2199</v>
      </c>
      <c r="BJ527" t="s">
        <v>100</v>
      </c>
      <c r="BK527" t="s">
        <v>101</v>
      </c>
      <c r="BL527" t="s">
        <v>102</v>
      </c>
      <c r="BM527" t="s">
        <v>103</v>
      </c>
      <c r="BN527" t="s">
        <v>104</v>
      </c>
      <c r="BO527" s="1">
        <v>45008.7000694444</v>
      </c>
      <c r="BP527" t="s">
        <v>105</v>
      </c>
      <c r="BQ527" t="s">
        <v>93</v>
      </c>
      <c r="BS527">
        <v>5</v>
      </c>
      <c r="BT527" t="s">
        <v>106</v>
      </c>
      <c r="BU527" t="s">
        <v>107</v>
      </c>
      <c r="BV527" t="s">
        <v>108</v>
      </c>
      <c r="BW527">
        <v>0</v>
      </c>
      <c r="BX527" t="s">
        <v>109</v>
      </c>
    </row>
    <row r="528" spans="1:76" x14ac:dyDescent="0.25">
      <c r="A528">
        <v>350503</v>
      </c>
      <c r="B528" t="s">
        <v>2252</v>
      </c>
      <c r="C528" t="s">
        <v>279</v>
      </c>
      <c r="D528" t="s">
        <v>280</v>
      </c>
      <c r="E528" t="s">
        <v>450</v>
      </c>
      <c r="F528" t="s">
        <v>451</v>
      </c>
      <c r="G528" t="s">
        <v>81</v>
      </c>
      <c r="H528" t="s">
        <v>82</v>
      </c>
      <c r="I528" t="s">
        <v>283</v>
      </c>
      <c r="J528" t="s">
        <v>284</v>
      </c>
      <c r="K528" t="s">
        <v>2253</v>
      </c>
      <c r="L528" t="s">
        <v>476</v>
      </c>
      <c r="M528" t="s">
        <v>2254</v>
      </c>
      <c r="N528">
        <v>411000</v>
      </c>
      <c r="O528">
        <v>13.33</v>
      </c>
      <c r="P528">
        <f>SUM(Table1[[#This Row],[Weight]]*170000)</f>
        <v>465800.00000000006</v>
      </c>
      <c r="Q528">
        <v>0</v>
      </c>
      <c r="R528">
        <v>0</v>
      </c>
      <c r="S528">
        <v>0</v>
      </c>
      <c r="T528" t="s">
        <v>187</v>
      </c>
      <c r="U528" t="s">
        <v>187</v>
      </c>
      <c r="V528" t="s">
        <v>188</v>
      </c>
      <c r="W528" t="s">
        <v>188</v>
      </c>
      <c r="X528">
        <v>0</v>
      </c>
      <c r="Y528" t="s">
        <v>87</v>
      </c>
      <c r="Z528" t="s">
        <v>87</v>
      </c>
      <c r="AA528" t="s">
        <v>87</v>
      </c>
      <c r="AB528" t="s">
        <v>108</v>
      </c>
      <c r="AC528">
        <v>0</v>
      </c>
      <c r="AD528">
        <v>0</v>
      </c>
      <c r="AE528">
        <v>0</v>
      </c>
      <c r="AF528">
        <v>0</v>
      </c>
      <c r="AG528" t="s">
        <v>116</v>
      </c>
      <c r="AH528" t="s">
        <v>117</v>
      </c>
      <c r="AI528" t="s">
        <v>189</v>
      </c>
      <c r="AK528" t="s">
        <v>90</v>
      </c>
      <c r="AL528">
        <v>2.74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45</v>
      </c>
      <c r="AU528" t="s">
        <v>91</v>
      </c>
      <c r="AV528" t="s">
        <v>2203</v>
      </c>
      <c r="AW528" t="s">
        <v>1876</v>
      </c>
      <c r="AX528" t="s">
        <v>90</v>
      </c>
      <c r="AY528" t="s">
        <v>90</v>
      </c>
      <c r="AZ528" t="s">
        <v>90</v>
      </c>
      <c r="BA528" t="s">
        <v>90</v>
      </c>
      <c r="BB528" t="s">
        <v>92</v>
      </c>
      <c r="BC528" t="s">
        <v>93</v>
      </c>
      <c r="BD528" t="s">
        <v>94</v>
      </c>
      <c r="BE528" t="s">
        <v>95</v>
      </c>
      <c r="BF528" t="s">
        <v>287</v>
      </c>
      <c r="BG528" t="s">
        <v>288</v>
      </c>
      <c r="BH528" t="s">
        <v>289</v>
      </c>
      <c r="BI528" t="s">
        <v>280</v>
      </c>
      <c r="BJ528" t="s">
        <v>100</v>
      </c>
      <c r="BK528" t="s">
        <v>101</v>
      </c>
      <c r="BL528" t="s">
        <v>102</v>
      </c>
      <c r="BM528" t="s">
        <v>103</v>
      </c>
      <c r="BN528" t="s">
        <v>104</v>
      </c>
      <c r="BO528" s="1">
        <v>45009.651435185202</v>
      </c>
      <c r="BP528" t="s">
        <v>105</v>
      </c>
      <c r="BQ528" t="s">
        <v>93</v>
      </c>
      <c r="BS528">
        <v>5</v>
      </c>
      <c r="BT528" t="s">
        <v>106</v>
      </c>
      <c r="BU528" t="s">
        <v>107</v>
      </c>
      <c r="BV528" t="s">
        <v>108</v>
      </c>
      <c r="BW528">
        <v>0</v>
      </c>
      <c r="BX528" t="s">
        <v>513</v>
      </c>
    </row>
    <row r="529" spans="1:76" x14ac:dyDescent="0.25">
      <c r="A529">
        <v>350504</v>
      </c>
      <c r="B529" t="s">
        <v>2255</v>
      </c>
      <c r="C529" t="s">
        <v>279</v>
      </c>
      <c r="D529" t="s">
        <v>280</v>
      </c>
      <c r="E529" t="s">
        <v>450</v>
      </c>
      <c r="F529" t="s">
        <v>451</v>
      </c>
      <c r="G529" t="s">
        <v>81</v>
      </c>
      <c r="H529" t="s">
        <v>82</v>
      </c>
      <c r="I529" t="s">
        <v>283</v>
      </c>
      <c r="J529" t="s">
        <v>284</v>
      </c>
      <c r="K529" t="s">
        <v>2256</v>
      </c>
      <c r="L529" t="s">
        <v>476</v>
      </c>
      <c r="M529" t="s">
        <v>2257</v>
      </c>
      <c r="N529">
        <v>253500</v>
      </c>
      <c r="O529">
        <v>13.33</v>
      </c>
      <c r="P529">
        <f>SUM(Table1[[#This Row],[Weight]]*170000)</f>
        <v>287300</v>
      </c>
      <c r="Q529">
        <v>0</v>
      </c>
      <c r="R529">
        <v>0</v>
      </c>
      <c r="S529">
        <v>0</v>
      </c>
      <c r="T529" t="s">
        <v>187</v>
      </c>
      <c r="U529" t="s">
        <v>187</v>
      </c>
      <c r="V529" t="s">
        <v>188</v>
      </c>
      <c r="W529" t="s">
        <v>188</v>
      </c>
      <c r="X529">
        <v>0</v>
      </c>
      <c r="Y529" t="s">
        <v>87</v>
      </c>
      <c r="Z529" t="s">
        <v>87</v>
      </c>
      <c r="AA529" t="s">
        <v>87</v>
      </c>
      <c r="AB529" t="s">
        <v>108</v>
      </c>
      <c r="AC529">
        <v>0</v>
      </c>
      <c r="AD529">
        <v>0</v>
      </c>
      <c r="AE529">
        <v>0</v>
      </c>
      <c r="AF529">
        <v>0</v>
      </c>
      <c r="AG529" t="s">
        <v>116</v>
      </c>
      <c r="AH529" t="s">
        <v>117</v>
      </c>
      <c r="AI529" t="s">
        <v>189</v>
      </c>
      <c r="AK529" t="s">
        <v>90</v>
      </c>
      <c r="AL529">
        <v>1.69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45</v>
      </c>
      <c r="AU529" t="s">
        <v>91</v>
      </c>
      <c r="AV529" t="s">
        <v>940</v>
      </c>
      <c r="AW529" t="s">
        <v>1524</v>
      </c>
      <c r="AX529" t="s">
        <v>90</v>
      </c>
      <c r="AY529" t="s">
        <v>90</v>
      </c>
      <c r="AZ529" t="s">
        <v>90</v>
      </c>
      <c r="BA529" t="s">
        <v>90</v>
      </c>
      <c r="BB529" t="s">
        <v>92</v>
      </c>
      <c r="BC529" t="s">
        <v>93</v>
      </c>
      <c r="BD529" t="s">
        <v>94</v>
      </c>
      <c r="BE529" t="s">
        <v>95</v>
      </c>
      <c r="BF529" t="s">
        <v>287</v>
      </c>
      <c r="BG529" t="s">
        <v>288</v>
      </c>
      <c r="BH529" t="s">
        <v>289</v>
      </c>
      <c r="BI529" t="s">
        <v>280</v>
      </c>
      <c r="BJ529" t="s">
        <v>100</v>
      </c>
      <c r="BK529" t="s">
        <v>101</v>
      </c>
      <c r="BL529" t="s">
        <v>102</v>
      </c>
      <c r="BM529" t="s">
        <v>103</v>
      </c>
      <c r="BN529" t="s">
        <v>104</v>
      </c>
      <c r="BO529" s="1">
        <v>45009.651712963001</v>
      </c>
      <c r="BP529" t="s">
        <v>105</v>
      </c>
      <c r="BQ529" t="s">
        <v>93</v>
      </c>
      <c r="BS529">
        <v>5</v>
      </c>
      <c r="BT529" t="s">
        <v>106</v>
      </c>
      <c r="BU529" t="s">
        <v>107</v>
      </c>
      <c r="BV529" t="s">
        <v>108</v>
      </c>
      <c r="BW529">
        <v>0</v>
      </c>
      <c r="BX529" t="s">
        <v>513</v>
      </c>
    </row>
    <row r="530" spans="1:76" x14ac:dyDescent="0.25">
      <c r="A530">
        <v>350505</v>
      </c>
      <c r="B530" t="s">
        <v>2258</v>
      </c>
      <c r="C530" t="s">
        <v>279</v>
      </c>
      <c r="D530" t="s">
        <v>280</v>
      </c>
      <c r="E530" t="s">
        <v>450</v>
      </c>
      <c r="F530" t="s">
        <v>451</v>
      </c>
      <c r="G530" t="s">
        <v>81</v>
      </c>
      <c r="H530" t="s">
        <v>82</v>
      </c>
      <c r="I530" t="s">
        <v>283</v>
      </c>
      <c r="J530" t="s">
        <v>284</v>
      </c>
      <c r="K530" t="s">
        <v>2259</v>
      </c>
      <c r="L530" t="s">
        <v>476</v>
      </c>
      <c r="M530" t="s">
        <v>2260</v>
      </c>
      <c r="N530">
        <v>259500</v>
      </c>
      <c r="O530">
        <v>13.33</v>
      </c>
      <c r="P530">
        <f>SUM(Table1[[#This Row],[Weight]]*170000)</f>
        <v>294100</v>
      </c>
      <c r="Q530">
        <v>0</v>
      </c>
      <c r="R530">
        <v>0</v>
      </c>
      <c r="S530">
        <v>0</v>
      </c>
      <c r="T530" t="s">
        <v>187</v>
      </c>
      <c r="U530" t="s">
        <v>187</v>
      </c>
      <c r="V530" t="s">
        <v>188</v>
      </c>
      <c r="W530" t="s">
        <v>188</v>
      </c>
      <c r="X530">
        <v>0</v>
      </c>
      <c r="Y530" t="s">
        <v>87</v>
      </c>
      <c r="Z530" t="s">
        <v>87</v>
      </c>
      <c r="AA530" t="s">
        <v>87</v>
      </c>
      <c r="AB530" t="s">
        <v>108</v>
      </c>
      <c r="AC530">
        <v>0</v>
      </c>
      <c r="AD530">
        <v>0</v>
      </c>
      <c r="AE530">
        <v>0</v>
      </c>
      <c r="AF530">
        <v>0</v>
      </c>
      <c r="AG530" t="s">
        <v>116</v>
      </c>
      <c r="AH530" t="s">
        <v>117</v>
      </c>
      <c r="AI530" t="s">
        <v>189</v>
      </c>
      <c r="AK530" t="s">
        <v>90</v>
      </c>
      <c r="AL530">
        <v>1.73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45</v>
      </c>
      <c r="AU530" t="s">
        <v>91</v>
      </c>
      <c r="AV530" t="s">
        <v>964</v>
      </c>
      <c r="AW530" t="s">
        <v>1524</v>
      </c>
      <c r="AX530" t="s">
        <v>90</v>
      </c>
      <c r="AY530" t="s">
        <v>90</v>
      </c>
      <c r="AZ530" t="s">
        <v>90</v>
      </c>
      <c r="BA530" t="s">
        <v>90</v>
      </c>
      <c r="BB530" t="s">
        <v>92</v>
      </c>
      <c r="BC530" t="s">
        <v>93</v>
      </c>
      <c r="BD530" t="s">
        <v>94</v>
      </c>
      <c r="BE530" t="s">
        <v>95</v>
      </c>
      <c r="BF530" t="s">
        <v>287</v>
      </c>
      <c r="BG530" t="s">
        <v>288</v>
      </c>
      <c r="BH530" t="s">
        <v>289</v>
      </c>
      <c r="BI530" t="s">
        <v>280</v>
      </c>
      <c r="BJ530" t="s">
        <v>100</v>
      </c>
      <c r="BK530" t="s">
        <v>101</v>
      </c>
      <c r="BL530" t="s">
        <v>102</v>
      </c>
      <c r="BM530" t="s">
        <v>103</v>
      </c>
      <c r="BN530" t="s">
        <v>104</v>
      </c>
      <c r="BO530" s="1">
        <v>45009.652199074102</v>
      </c>
      <c r="BP530" t="s">
        <v>105</v>
      </c>
      <c r="BQ530" t="s">
        <v>93</v>
      </c>
      <c r="BS530">
        <v>5</v>
      </c>
      <c r="BT530" t="s">
        <v>106</v>
      </c>
      <c r="BU530" t="s">
        <v>107</v>
      </c>
      <c r="BV530" t="s">
        <v>108</v>
      </c>
      <c r="BW530">
        <v>0</v>
      </c>
      <c r="BX530" t="s">
        <v>513</v>
      </c>
    </row>
    <row r="531" spans="1:76" x14ac:dyDescent="0.25">
      <c r="A531">
        <v>350506</v>
      </c>
      <c r="B531" t="s">
        <v>2261</v>
      </c>
      <c r="C531" t="s">
        <v>279</v>
      </c>
      <c r="D531" t="s">
        <v>280</v>
      </c>
      <c r="E531" t="s">
        <v>450</v>
      </c>
      <c r="F531" t="s">
        <v>451</v>
      </c>
      <c r="G531" t="s">
        <v>81</v>
      </c>
      <c r="H531" t="s">
        <v>82</v>
      </c>
      <c r="I531" t="s">
        <v>283</v>
      </c>
      <c r="J531" t="s">
        <v>284</v>
      </c>
      <c r="K531" t="s">
        <v>2262</v>
      </c>
      <c r="L531" t="s">
        <v>476</v>
      </c>
      <c r="M531" t="s">
        <v>2263</v>
      </c>
      <c r="N531">
        <v>424500</v>
      </c>
      <c r="O531">
        <v>13.33</v>
      </c>
      <c r="P531">
        <f>SUM(Table1[[#This Row],[Weight]]*170000)</f>
        <v>481100</v>
      </c>
      <c r="Q531">
        <v>0</v>
      </c>
      <c r="R531">
        <v>0</v>
      </c>
      <c r="S531">
        <v>0</v>
      </c>
      <c r="T531" t="s">
        <v>187</v>
      </c>
      <c r="U531" t="s">
        <v>187</v>
      </c>
      <c r="V531" t="s">
        <v>188</v>
      </c>
      <c r="W531" t="s">
        <v>188</v>
      </c>
      <c r="X531">
        <v>0</v>
      </c>
      <c r="Y531" t="s">
        <v>87</v>
      </c>
      <c r="Z531" t="s">
        <v>87</v>
      </c>
      <c r="AA531" t="s">
        <v>87</v>
      </c>
      <c r="AB531" t="s">
        <v>108</v>
      </c>
      <c r="AC531">
        <v>0</v>
      </c>
      <c r="AD531">
        <v>0</v>
      </c>
      <c r="AE531">
        <v>0</v>
      </c>
      <c r="AF531">
        <v>0</v>
      </c>
      <c r="AG531" t="s">
        <v>116</v>
      </c>
      <c r="AH531" t="s">
        <v>117</v>
      </c>
      <c r="AI531" t="s">
        <v>189</v>
      </c>
      <c r="AK531" t="s">
        <v>90</v>
      </c>
      <c r="AL531">
        <v>2.83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45</v>
      </c>
      <c r="AU531" t="s">
        <v>91</v>
      </c>
      <c r="AV531" t="s">
        <v>2264</v>
      </c>
      <c r="AW531" t="s">
        <v>1518</v>
      </c>
      <c r="AX531" t="s">
        <v>90</v>
      </c>
      <c r="AY531" t="s">
        <v>90</v>
      </c>
      <c r="AZ531" t="s">
        <v>90</v>
      </c>
      <c r="BA531" t="s">
        <v>90</v>
      </c>
      <c r="BB531" t="s">
        <v>92</v>
      </c>
      <c r="BC531" t="s">
        <v>93</v>
      </c>
      <c r="BD531" t="s">
        <v>94</v>
      </c>
      <c r="BE531" t="s">
        <v>95</v>
      </c>
      <c r="BF531" t="s">
        <v>287</v>
      </c>
      <c r="BG531" t="s">
        <v>288</v>
      </c>
      <c r="BH531" t="s">
        <v>289</v>
      </c>
      <c r="BI531" t="s">
        <v>280</v>
      </c>
      <c r="BJ531" t="s">
        <v>100</v>
      </c>
      <c r="BK531" t="s">
        <v>101</v>
      </c>
      <c r="BL531" t="s">
        <v>102</v>
      </c>
      <c r="BM531" t="s">
        <v>103</v>
      </c>
      <c r="BN531" t="s">
        <v>104</v>
      </c>
      <c r="BO531" s="1">
        <v>45009.652384259301</v>
      </c>
      <c r="BP531" t="s">
        <v>105</v>
      </c>
      <c r="BQ531" t="s">
        <v>93</v>
      </c>
      <c r="BS531">
        <v>5</v>
      </c>
      <c r="BT531" t="s">
        <v>106</v>
      </c>
      <c r="BU531" t="s">
        <v>107</v>
      </c>
      <c r="BV531" t="s">
        <v>108</v>
      </c>
      <c r="BW531">
        <v>0</v>
      </c>
      <c r="BX531" t="s">
        <v>513</v>
      </c>
    </row>
    <row r="532" spans="1:76" x14ac:dyDescent="0.25">
      <c r="A532">
        <v>350507</v>
      </c>
      <c r="B532" t="s">
        <v>2265</v>
      </c>
      <c r="C532" t="s">
        <v>279</v>
      </c>
      <c r="D532" t="s">
        <v>280</v>
      </c>
      <c r="E532" t="s">
        <v>450</v>
      </c>
      <c r="F532" t="s">
        <v>451</v>
      </c>
      <c r="G532" t="s">
        <v>81</v>
      </c>
      <c r="H532" t="s">
        <v>82</v>
      </c>
      <c r="I532" t="s">
        <v>283</v>
      </c>
      <c r="J532" t="s">
        <v>284</v>
      </c>
      <c r="K532" t="s">
        <v>2266</v>
      </c>
      <c r="L532" t="s">
        <v>476</v>
      </c>
      <c r="M532" t="s">
        <v>2267</v>
      </c>
      <c r="N532">
        <v>351000</v>
      </c>
      <c r="O532">
        <v>13.33</v>
      </c>
      <c r="P532">
        <f>SUM(Table1[[#This Row],[Weight]]*170000)</f>
        <v>397800</v>
      </c>
      <c r="Q532">
        <v>0</v>
      </c>
      <c r="R532">
        <v>0</v>
      </c>
      <c r="S532">
        <v>0</v>
      </c>
      <c r="T532" t="s">
        <v>187</v>
      </c>
      <c r="U532" t="s">
        <v>187</v>
      </c>
      <c r="V532" t="s">
        <v>188</v>
      </c>
      <c r="W532" t="s">
        <v>188</v>
      </c>
      <c r="X532">
        <v>0</v>
      </c>
      <c r="Y532" t="s">
        <v>87</v>
      </c>
      <c r="Z532" t="s">
        <v>87</v>
      </c>
      <c r="AA532" t="s">
        <v>87</v>
      </c>
      <c r="AB532" t="s">
        <v>108</v>
      </c>
      <c r="AC532">
        <v>0</v>
      </c>
      <c r="AD532">
        <v>0</v>
      </c>
      <c r="AE532">
        <v>0</v>
      </c>
      <c r="AF532">
        <v>0</v>
      </c>
      <c r="AG532" t="s">
        <v>116</v>
      </c>
      <c r="AH532" t="s">
        <v>117</v>
      </c>
      <c r="AI532" t="s">
        <v>189</v>
      </c>
      <c r="AK532" t="s">
        <v>90</v>
      </c>
      <c r="AL532">
        <v>2.34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45</v>
      </c>
      <c r="AU532" t="s">
        <v>91</v>
      </c>
      <c r="AV532" t="s">
        <v>2268</v>
      </c>
      <c r="AW532" t="s">
        <v>1876</v>
      </c>
      <c r="AX532" t="s">
        <v>90</v>
      </c>
      <c r="AY532" t="s">
        <v>90</v>
      </c>
      <c r="AZ532" t="s">
        <v>90</v>
      </c>
      <c r="BA532" t="s">
        <v>90</v>
      </c>
      <c r="BB532" t="s">
        <v>92</v>
      </c>
      <c r="BC532" t="s">
        <v>93</v>
      </c>
      <c r="BD532" t="s">
        <v>94</v>
      </c>
      <c r="BE532" t="s">
        <v>95</v>
      </c>
      <c r="BF532" t="s">
        <v>287</v>
      </c>
      <c r="BG532" t="s">
        <v>288</v>
      </c>
      <c r="BH532" t="s">
        <v>289</v>
      </c>
      <c r="BI532" t="s">
        <v>280</v>
      </c>
      <c r="BJ532" t="s">
        <v>100</v>
      </c>
      <c r="BK532" t="s">
        <v>101</v>
      </c>
      <c r="BL532" t="s">
        <v>102</v>
      </c>
      <c r="BM532" t="s">
        <v>103</v>
      </c>
      <c r="BN532" t="s">
        <v>104</v>
      </c>
      <c r="BO532" s="1">
        <v>45009.652569444399</v>
      </c>
      <c r="BP532" t="s">
        <v>105</v>
      </c>
      <c r="BQ532" t="s">
        <v>93</v>
      </c>
      <c r="BS532">
        <v>5</v>
      </c>
      <c r="BT532" t="s">
        <v>106</v>
      </c>
      <c r="BU532" t="s">
        <v>107</v>
      </c>
      <c r="BV532" t="s">
        <v>108</v>
      </c>
      <c r="BW532">
        <v>0</v>
      </c>
      <c r="BX532" t="s">
        <v>513</v>
      </c>
    </row>
    <row r="533" spans="1:76" x14ac:dyDescent="0.25">
      <c r="A533">
        <v>350508</v>
      </c>
      <c r="B533" t="s">
        <v>2269</v>
      </c>
      <c r="C533" t="s">
        <v>279</v>
      </c>
      <c r="D533" t="s">
        <v>280</v>
      </c>
      <c r="E533" t="s">
        <v>450</v>
      </c>
      <c r="F533" t="s">
        <v>451</v>
      </c>
      <c r="G533" t="s">
        <v>81</v>
      </c>
      <c r="H533" t="s">
        <v>82</v>
      </c>
      <c r="I533" t="s">
        <v>283</v>
      </c>
      <c r="J533" t="s">
        <v>284</v>
      </c>
      <c r="K533" t="s">
        <v>2270</v>
      </c>
      <c r="L533" t="s">
        <v>476</v>
      </c>
      <c r="M533" t="s">
        <v>2271</v>
      </c>
      <c r="N533">
        <v>388500</v>
      </c>
      <c r="O533">
        <v>13.33</v>
      </c>
      <c r="P533">
        <f>SUM(Table1[[#This Row],[Weight]]*170000)</f>
        <v>440300</v>
      </c>
      <c r="Q533">
        <v>0</v>
      </c>
      <c r="R533">
        <v>0</v>
      </c>
      <c r="S533">
        <v>0</v>
      </c>
      <c r="T533" t="s">
        <v>187</v>
      </c>
      <c r="U533" t="s">
        <v>187</v>
      </c>
      <c r="V533" t="s">
        <v>188</v>
      </c>
      <c r="W533" t="s">
        <v>188</v>
      </c>
      <c r="X533">
        <v>0</v>
      </c>
      <c r="Y533" t="s">
        <v>87</v>
      </c>
      <c r="Z533" t="s">
        <v>87</v>
      </c>
      <c r="AA533" t="s">
        <v>87</v>
      </c>
      <c r="AB533" t="s">
        <v>108</v>
      </c>
      <c r="AC533">
        <v>0</v>
      </c>
      <c r="AD533">
        <v>0</v>
      </c>
      <c r="AE533">
        <v>0</v>
      </c>
      <c r="AF533">
        <v>0</v>
      </c>
      <c r="AG533" t="s">
        <v>116</v>
      </c>
      <c r="AH533" t="s">
        <v>117</v>
      </c>
      <c r="AI533" t="s">
        <v>189</v>
      </c>
      <c r="AK533" t="s">
        <v>90</v>
      </c>
      <c r="AL533">
        <v>2.59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45</v>
      </c>
      <c r="AU533" t="s">
        <v>91</v>
      </c>
      <c r="AV533" t="s">
        <v>2272</v>
      </c>
      <c r="AW533" t="s">
        <v>1518</v>
      </c>
      <c r="AX533" t="s">
        <v>90</v>
      </c>
      <c r="AY533" t="s">
        <v>90</v>
      </c>
      <c r="AZ533" t="s">
        <v>90</v>
      </c>
      <c r="BA533" t="s">
        <v>90</v>
      </c>
      <c r="BB533" t="s">
        <v>92</v>
      </c>
      <c r="BC533" t="s">
        <v>93</v>
      </c>
      <c r="BD533" t="s">
        <v>94</v>
      </c>
      <c r="BE533" t="s">
        <v>95</v>
      </c>
      <c r="BF533" t="s">
        <v>287</v>
      </c>
      <c r="BG533" t="s">
        <v>288</v>
      </c>
      <c r="BH533" t="s">
        <v>289</v>
      </c>
      <c r="BI533" t="s">
        <v>280</v>
      </c>
      <c r="BJ533" t="s">
        <v>100</v>
      </c>
      <c r="BK533" t="s">
        <v>101</v>
      </c>
      <c r="BL533" t="s">
        <v>102</v>
      </c>
      <c r="BM533" t="s">
        <v>103</v>
      </c>
      <c r="BN533" t="s">
        <v>104</v>
      </c>
      <c r="BO533" s="1">
        <v>45009.652789351901</v>
      </c>
      <c r="BP533" t="s">
        <v>105</v>
      </c>
      <c r="BQ533" t="s">
        <v>93</v>
      </c>
      <c r="BS533">
        <v>5</v>
      </c>
      <c r="BT533" t="s">
        <v>106</v>
      </c>
      <c r="BU533" t="s">
        <v>107</v>
      </c>
      <c r="BV533" t="s">
        <v>108</v>
      </c>
      <c r="BW533">
        <v>0</v>
      </c>
      <c r="BX533" t="s">
        <v>513</v>
      </c>
    </row>
    <row r="534" spans="1:76" x14ac:dyDescent="0.25">
      <c r="A534">
        <v>350509</v>
      </c>
      <c r="B534" t="s">
        <v>2273</v>
      </c>
      <c r="C534" t="s">
        <v>279</v>
      </c>
      <c r="D534" t="s">
        <v>280</v>
      </c>
      <c r="E534" t="s">
        <v>450</v>
      </c>
      <c r="F534" t="s">
        <v>451</v>
      </c>
      <c r="G534" t="s">
        <v>81</v>
      </c>
      <c r="H534" t="s">
        <v>82</v>
      </c>
      <c r="I534" t="s">
        <v>283</v>
      </c>
      <c r="J534" t="s">
        <v>284</v>
      </c>
      <c r="K534" t="s">
        <v>2274</v>
      </c>
      <c r="L534" t="s">
        <v>459</v>
      </c>
      <c r="M534" t="s">
        <v>2275</v>
      </c>
      <c r="N534">
        <v>166500</v>
      </c>
      <c r="O534">
        <v>13.33</v>
      </c>
      <c r="P534">
        <f>SUM(Table1[[#This Row],[Weight]]*170000)</f>
        <v>188700.00000000003</v>
      </c>
      <c r="Q534">
        <v>0</v>
      </c>
      <c r="R534">
        <v>0</v>
      </c>
      <c r="S534">
        <v>0</v>
      </c>
      <c r="T534" t="s">
        <v>187</v>
      </c>
      <c r="U534" t="s">
        <v>187</v>
      </c>
      <c r="V534" t="s">
        <v>188</v>
      </c>
      <c r="W534" t="s">
        <v>188</v>
      </c>
      <c r="X534">
        <v>0</v>
      </c>
      <c r="Y534" t="s">
        <v>87</v>
      </c>
      <c r="Z534" t="s">
        <v>87</v>
      </c>
      <c r="AA534" t="s">
        <v>87</v>
      </c>
      <c r="AB534" t="s">
        <v>108</v>
      </c>
      <c r="AC534">
        <v>0</v>
      </c>
      <c r="AD534">
        <v>0</v>
      </c>
      <c r="AE534">
        <v>0</v>
      </c>
      <c r="AF534">
        <v>0</v>
      </c>
      <c r="AG534" t="s">
        <v>116</v>
      </c>
      <c r="AH534" t="s">
        <v>117</v>
      </c>
      <c r="AI534" t="s">
        <v>189</v>
      </c>
      <c r="AK534" t="s">
        <v>90</v>
      </c>
      <c r="AL534">
        <v>1.1100000000000001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45</v>
      </c>
      <c r="AU534" t="s">
        <v>91</v>
      </c>
      <c r="AV534" t="s">
        <v>1839</v>
      </c>
      <c r="AW534" t="s">
        <v>1518</v>
      </c>
      <c r="AX534" t="s">
        <v>90</v>
      </c>
      <c r="AY534" t="s">
        <v>90</v>
      </c>
      <c r="AZ534" t="s">
        <v>90</v>
      </c>
      <c r="BA534" t="s">
        <v>90</v>
      </c>
      <c r="BB534" t="s">
        <v>92</v>
      </c>
      <c r="BC534" t="s">
        <v>93</v>
      </c>
      <c r="BD534" t="s">
        <v>94</v>
      </c>
      <c r="BE534" t="s">
        <v>95</v>
      </c>
      <c r="BF534" t="s">
        <v>287</v>
      </c>
      <c r="BG534" t="s">
        <v>288</v>
      </c>
      <c r="BH534" t="s">
        <v>289</v>
      </c>
      <c r="BI534" t="s">
        <v>280</v>
      </c>
      <c r="BJ534" t="s">
        <v>100</v>
      </c>
      <c r="BK534" t="s">
        <v>101</v>
      </c>
      <c r="BL534" t="s">
        <v>102</v>
      </c>
      <c r="BM534" t="s">
        <v>103</v>
      </c>
      <c r="BN534" t="s">
        <v>104</v>
      </c>
      <c r="BO534" s="1">
        <v>45009.652962963002</v>
      </c>
      <c r="BP534" t="s">
        <v>105</v>
      </c>
      <c r="BQ534" t="s">
        <v>93</v>
      </c>
      <c r="BS534">
        <v>5</v>
      </c>
      <c r="BT534" t="s">
        <v>106</v>
      </c>
      <c r="BU534" t="s">
        <v>107</v>
      </c>
      <c r="BV534" t="s">
        <v>108</v>
      </c>
      <c r="BW534">
        <v>0</v>
      </c>
      <c r="BX534" t="s">
        <v>513</v>
      </c>
    </row>
    <row r="535" spans="1:76" x14ac:dyDescent="0.25">
      <c r="A535">
        <v>350510</v>
      </c>
      <c r="B535" t="s">
        <v>2276</v>
      </c>
      <c r="C535" t="s">
        <v>279</v>
      </c>
      <c r="D535" t="s">
        <v>280</v>
      </c>
      <c r="E535" t="s">
        <v>450</v>
      </c>
      <c r="F535" t="s">
        <v>451</v>
      </c>
      <c r="G535" t="s">
        <v>81</v>
      </c>
      <c r="H535" t="s">
        <v>82</v>
      </c>
      <c r="I535" t="s">
        <v>283</v>
      </c>
      <c r="J535" t="s">
        <v>284</v>
      </c>
      <c r="K535" t="s">
        <v>2277</v>
      </c>
      <c r="L535" t="s">
        <v>459</v>
      </c>
      <c r="M535" t="s">
        <v>2278</v>
      </c>
      <c r="N535">
        <v>166500</v>
      </c>
      <c r="O535">
        <v>13.33</v>
      </c>
      <c r="P535">
        <f>SUM(Table1[[#This Row],[Weight]]*170000)</f>
        <v>188700.00000000003</v>
      </c>
      <c r="Q535">
        <v>0</v>
      </c>
      <c r="R535">
        <v>0</v>
      </c>
      <c r="S535">
        <v>0</v>
      </c>
      <c r="T535" t="s">
        <v>187</v>
      </c>
      <c r="U535" t="s">
        <v>187</v>
      </c>
      <c r="V535" t="s">
        <v>188</v>
      </c>
      <c r="W535" t="s">
        <v>188</v>
      </c>
      <c r="X535">
        <v>0</v>
      </c>
      <c r="Y535" t="s">
        <v>87</v>
      </c>
      <c r="Z535" t="s">
        <v>87</v>
      </c>
      <c r="AA535" t="s">
        <v>87</v>
      </c>
      <c r="AB535" t="s">
        <v>108</v>
      </c>
      <c r="AC535">
        <v>0</v>
      </c>
      <c r="AD535">
        <v>0</v>
      </c>
      <c r="AE535">
        <v>0</v>
      </c>
      <c r="AF535">
        <v>0</v>
      </c>
      <c r="AG535" t="s">
        <v>116</v>
      </c>
      <c r="AH535" t="s">
        <v>117</v>
      </c>
      <c r="AI535" t="s">
        <v>189</v>
      </c>
      <c r="AK535" t="s">
        <v>90</v>
      </c>
      <c r="AL535">
        <v>1.1100000000000001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45</v>
      </c>
      <c r="AU535" t="s">
        <v>91</v>
      </c>
      <c r="AV535" t="s">
        <v>1839</v>
      </c>
      <c r="AW535" t="s">
        <v>1518</v>
      </c>
      <c r="AX535" t="s">
        <v>90</v>
      </c>
      <c r="AY535" t="s">
        <v>90</v>
      </c>
      <c r="AZ535" t="s">
        <v>90</v>
      </c>
      <c r="BA535" t="s">
        <v>90</v>
      </c>
      <c r="BB535" t="s">
        <v>92</v>
      </c>
      <c r="BC535" t="s">
        <v>93</v>
      </c>
      <c r="BD535" t="s">
        <v>94</v>
      </c>
      <c r="BE535" t="s">
        <v>95</v>
      </c>
      <c r="BF535" t="s">
        <v>287</v>
      </c>
      <c r="BG535" t="s">
        <v>288</v>
      </c>
      <c r="BH535" t="s">
        <v>289</v>
      </c>
      <c r="BI535" t="s">
        <v>280</v>
      </c>
      <c r="BJ535" t="s">
        <v>100</v>
      </c>
      <c r="BK535" t="s">
        <v>101</v>
      </c>
      <c r="BL535" t="s">
        <v>102</v>
      </c>
      <c r="BM535" t="s">
        <v>103</v>
      </c>
      <c r="BN535" t="s">
        <v>104</v>
      </c>
      <c r="BO535" s="1">
        <v>45009.653472222199</v>
      </c>
      <c r="BP535" t="s">
        <v>105</v>
      </c>
      <c r="BQ535" t="s">
        <v>93</v>
      </c>
      <c r="BS535">
        <v>5</v>
      </c>
      <c r="BT535" t="s">
        <v>106</v>
      </c>
      <c r="BU535" t="s">
        <v>107</v>
      </c>
      <c r="BV535" t="s">
        <v>108</v>
      </c>
      <c r="BW535">
        <v>0</v>
      </c>
      <c r="BX535" t="s">
        <v>513</v>
      </c>
    </row>
    <row r="536" spans="1:76" x14ac:dyDescent="0.25">
      <c r="A536">
        <v>350511</v>
      </c>
      <c r="B536" t="s">
        <v>2279</v>
      </c>
      <c r="C536" t="s">
        <v>1945</v>
      </c>
      <c r="D536" t="s">
        <v>80</v>
      </c>
      <c r="E536" t="s">
        <v>2280</v>
      </c>
      <c r="F536" t="s">
        <v>2281</v>
      </c>
      <c r="G536" t="s">
        <v>1961</v>
      </c>
      <c r="H536" t="s">
        <v>1962</v>
      </c>
      <c r="I536" t="s">
        <v>83</v>
      </c>
      <c r="J536" t="s">
        <v>84</v>
      </c>
      <c r="K536" t="s">
        <v>2282</v>
      </c>
      <c r="L536" t="s">
        <v>84</v>
      </c>
      <c r="M536" t="s">
        <v>86</v>
      </c>
      <c r="N536">
        <v>320000</v>
      </c>
      <c r="O536">
        <v>200</v>
      </c>
      <c r="P536">
        <v>960000</v>
      </c>
      <c r="Q536">
        <v>0</v>
      </c>
      <c r="R536">
        <v>0</v>
      </c>
      <c r="S536">
        <v>0</v>
      </c>
      <c r="X536">
        <v>0</v>
      </c>
      <c r="Y536" t="s">
        <v>87</v>
      </c>
      <c r="Z536" t="s">
        <v>87</v>
      </c>
      <c r="AA536" t="s">
        <v>108</v>
      </c>
      <c r="AB536" t="s">
        <v>87</v>
      </c>
      <c r="AC536">
        <v>0</v>
      </c>
      <c r="AD536">
        <v>0</v>
      </c>
      <c r="AE536">
        <v>0</v>
      </c>
      <c r="AF536">
        <v>0</v>
      </c>
      <c r="AG536" t="s">
        <v>88</v>
      </c>
      <c r="AH536" t="s">
        <v>89</v>
      </c>
      <c r="AI536" t="s">
        <v>90</v>
      </c>
      <c r="AK536" t="s">
        <v>2283</v>
      </c>
      <c r="AL536">
        <v>0.75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45</v>
      </c>
      <c r="AU536" t="s">
        <v>91</v>
      </c>
      <c r="AV536" t="s">
        <v>2284</v>
      </c>
      <c r="AW536" t="s">
        <v>84</v>
      </c>
      <c r="AX536" t="s">
        <v>2285</v>
      </c>
      <c r="BB536" t="s">
        <v>374</v>
      </c>
      <c r="BC536" t="s">
        <v>375</v>
      </c>
      <c r="BD536" t="s">
        <v>376</v>
      </c>
      <c r="BE536" t="s">
        <v>377</v>
      </c>
      <c r="BF536" t="s">
        <v>96</v>
      </c>
      <c r="BG536" t="s">
        <v>97</v>
      </c>
      <c r="BH536" t="s">
        <v>98</v>
      </c>
      <c r="BI536" t="s">
        <v>99</v>
      </c>
      <c r="BJ536" t="s">
        <v>100</v>
      </c>
      <c r="BK536" t="s">
        <v>101</v>
      </c>
      <c r="BL536" t="s">
        <v>102</v>
      </c>
      <c r="BM536" t="s">
        <v>103</v>
      </c>
      <c r="BN536" t="s">
        <v>104</v>
      </c>
      <c r="BO536" s="1">
        <v>45009.531030092599</v>
      </c>
      <c r="BP536" t="s">
        <v>105</v>
      </c>
      <c r="BQ536" t="s">
        <v>93</v>
      </c>
      <c r="BS536">
        <v>5</v>
      </c>
      <c r="BT536" t="s">
        <v>106</v>
      </c>
      <c r="BU536" t="s">
        <v>107</v>
      </c>
      <c r="BV536" t="s">
        <v>108</v>
      </c>
      <c r="BW536">
        <v>0</v>
      </c>
      <c r="BX536" t="s">
        <v>109</v>
      </c>
    </row>
    <row r="537" spans="1:76" x14ac:dyDescent="0.25">
      <c r="A537">
        <v>350512</v>
      </c>
      <c r="B537" t="s">
        <v>2286</v>
      </c>
      <c r="C537" t="s">
        <v>279</v>
      </c>
      <c r="D537" t="s">
        <v>280</v>
      </c>
      <c r="E537" t="s">
        <v>450</v>
      </c>
      <c r="F537" t="s">
        <v>451</v>
      </c>
      <c r="G537" t="s">
        <v>81</v>
      </c>
      <c r="H537" t="s">
        <v>82</v>
      </c>
      <c r="I537" t="s">
        <v>283</v>
      </c>
      <c r="J537" t="s">
        <v>284</v>
      </c>
      <c r="K537" t="s">
        <v>2287</v>
      </c>
      <c r="L537" t="s">
        <v>459</v>
      </c>
      <c r="M537" t="s">
        <v>2288</v>
      </c>
      <c r="N537">
        <v>145500</v>
      </c>
      <c r="O537">
        <v>13.33</v>
      </c>
      <c r="P537">
        <f>SUM(Table1[[#This Row],[Weight]]*170000)</f>
        <v>164900</v>
      </c>
      <c r="Q537">
        <v>0</v>
      </c>
      <c r="R537">
        <v>0</v>
      </c>
      <c r="S537">
        <v>0</v>
      </c>
      <c r="T537" t="s">
        <v>187</v>
      </c>
      <c r="U537" t="s">
        <v>187</v>
      </c>
      <c r="V537" t="s">
        <v>188</v>
      </c>
      <c r="W537" t="s">
        <v>188</v>
      </c>
      <c r="X537">
        <v>0</v>
      </c>
      <c r="Y537" t="s">
        <v>87</v>
      </c>
      <c r="Z537" t="s">
        <v>87</v>
      </c>
      <c r="AA537" t="s">
        <v>87</v>
      </c>
      <c r="AB537" t="s">
        <v>108</v>
      </c>
      <c r="AC537">
        <v>0</v>
      </c>
      <c r="AD537">
        <v>0</v>
      </c>
      <c r="AE537">
        <v>0</v>
      </c>
      <c r="AF537">
        <v>0</v>
      </c>
      <c r="AG537" t="s">
        <v>116</v>
      </c>
      <c r="AH537" t="s">
        <v>117</v>
      </c>
      <c r="AI537" t="s">
        <v>189</v>
      </c>
      <c r="AK537" t="s">
        <v>90</v>
      </c>
      <c r="AL537">
        <v>0.97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45</v>
      </c>
      <c r="AU537" t="s">
        <v>91</v>
      </c>
      <c r="AV537" t="s">
        <v>1435</v>
      </c>
      <c r="AW537" t="s">
        <v>1539</v>
      </c>
      <c r="AX537" t="s">
        <v>90</v>
      </c>
      <c r="AY537" t="s">
        <v>90</v>
      </c>
      <c r="AZ537" t="s">
        <v>90</v>
      </c>
      <c r="BA537" t="s">
        <v>90</v>
      </c>
      <c r="BB537" t="s">
        <v>92</v>
      </c>
      <c r="BC537" t="s">
        <v>93</v>
      </c>
      <c r="BD537" t="s">
        <v>94</v>
      </c>
      <c r="BE537" t="s">
        <v>95</v>
      </c>
      <c r="BF537" t="s">
        <v>287</v>
      </c>
      <c r="BG537" t="s">
        <v>288</v>
      </c>
      <c r="BH537" t="s">
        <v>289</v>
      </c>
      <c r="BI537" t="s">
        <v>280</v>
      </c>
      <c r="BJ537" t="s">
        <v>100</v>
      </c>
      <c r="BK537" t="s">
        <v>101</v>
      </c>
      <c r="BL537" t="s">
        <v>102</v>
      </c>
      <c r="BM537" t="s">
        <v>103</v>
      </c>
      <c r="BN537" t="s">
        <v>104</v>
      </c>
      <c r="BO537" s="1">
        <v>45009.653761574104</v>
      </c>
      <c r="BP537" t="s">
        <v>105</v>
      </c>
      <c r="BQ537" t="s">
        <v>93</v>
      </c>
      <c r="BS537">
        <v>5</v>
      </c>
      <c r="BT537" t="s">
        <v>106</v>
      </c>
      <c r="BU537" t="s">
        <v>107</v>
      </c>
      <c r="BV537" t="s">
        <v>108</v>
      </c>
      <c r="BW537">
        <v>0</v>
      </c>
      <c r="BX537" t="s">
        <v>513</v>
      </c>
    </row>
    <row r="538" spans="1:76" x14ac:dyDescent="0.25">
      <c r="A538">
        <v>350513</v>
      </c>
      <c r="B538" t="s">
        <v>2289</v>
      </c>
      <c r="C538" t="s">
        <v>279</v>
      </c>
      <c r="D538" t="s">
        <v>280</v>
      </c>
      <c r="E538" t="s">
        <v>450</v>
      </c>
      <c r="F538" t="s">
        <v>451</v>
      </c>
      <c r="G538" t="s">
        <v>81</v>
      </c>
      <c r="H538" t="s">
        <v>82</v>
      </c>
      <c r="I538" t="s">
        <v>283</v>
      </c>
      <c r="J538" t="s">
        <v>284</v>
      </c>
      <c r="K538" t="s">
        <v>2290</v>
      </c>
      <c r="L538" t="s">
        <v>459</v>
      </c>
      <c r="M538" t="s">
        <v>2291</v>
      </c>
      <c r="N538">
        <v>144000</v>
      </c>
      <c r="O538">
        <v>13.33</v>
      </c>
      <c r="P538">
        <f>SUM(Table1[[#This Row],[Weight]]*170000)</f>
        <v>163200</v>
      </c>
      <c r="Q538">
        <v>0</v>
      </c>
      <c r="R538">
        <v>0</v>
      </c>
      <c r="S538">
        <v>0</v>
      </c>
      <c r="T538" t="s">
        <v>187</v>
      </c>
      <c r="U538" t="s">
        <v>187</v>
      </c>
      <c r="V538" t="s">
        <v>188</v>
      </c>
      <c r="W538" t="s">
        <v>188</v>
      </c>
      <c r="X538">
        <v>0</v>
      </c>
      <c r="Y538" t="s">
        <v>87</v>
      </c>
      <c r="Z538" t="s">
        <v>87</v>
      </c>
      <c r="AA538" t="s">
        <v>87</v>
      </c>
      <c r="AB538" t="s">
        <v>108</v>
      </c>
      <c r="AC538">
        <v>0</v>
      </c>
      <c r="AD538">
        <v>0</v>
      </c>
      <c r="AE538">
        <v>0</v>
      </c>
      <c r="AF538">
        <v>0</v>
      </c>
      <c r="AG538" t="s">
        <v>116</v>
      </c>
      <c r="AH538" t="s">
        <v>117</v>
      </c>
      <c r="AI538" t="s">
        <v>189</v>
      </c>
      <c r="AK538" t="s">
        <v>90</v>
      </c>
      <c r="AL538">
        <v>0.96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45</v>
      </c>
      <c r="AU538" t="s">
        <v>91</v>
      </c>
      <c r="AV538" t="s">
        <v>1448</v>
      </c>
      <c r="AW538" t="s">
        <v>1539</v>
      </c>
      <c r="AX538" t="s">
        <v>90</v>
      </c>
      <c r="AY538" t="s">
        <v>90</v>
      </c>
      <c r="AZ538" t="s">
        <v>90</v>
      </c>
      <c r="BA538" t="s">
        <v>90</v>
      </c>
      <c r="BB538" t="s">
        <v>92</v>
      </c>
      <c r="BC538" t="s">
        <v>93</v>
      </c>
      <c r="BD538" t="s">
        <v>94</v>
      </c>
      <c r="BE538" t="s">
        <v>95</v>
      </c>
      <c r="BF538" t="s">
        <v>287</v>
      </c>
      <c r="BG538" t="s">
        <v>288</v>
      </c>
      <c r="BH538" t="s">
        <v>289</v>
      </c>
      <c r="BI538" t="s">
        <v>280</v>
      </c>
      <c r="BJ538" t="s">
        <v>100</v>
      </c>
      <c r="BK538" t="s">
        <v>101</v>
      </c>
      <c r="BL538" t="s">
        <v>102</v>
      </c>
      <c r="BM538" t="s">
        <v>103</v>
      </c>
      <c r="BN538" t="s">
        <v>104</v>
      </c>
      <c r="BO538" s="1">
        <v>45009.654155092598</v>
      </c>
      <c r="BP538" t="s">
        <v>105</v>
      </c>
      <c r="BQ538" t="s">
        <v>93</v>
      </c>
      <c r="BS538">
        <v>5</v>
      </c>
      <c r="BT538" t="s">
        <v>106</v>
      </c>
      <c r="BU538" t="s">
        <v>107</v>
      </c>
      <c r="BV538" t="s">
        <v>108</v>
      </c>
      <c r="BW538">
        <v>0</v>
      </c>
      <c r="BX538" t="s">
        <v>513</v>
      </c>
    </row>
    <row r="539" spans="1:76" x14ac:dyDescent="0.25">
      <c r="A539">
        <v>350514</v>
      </c>
      <c r="B539" t="s">
        <v>2292</v>
      </c>
      <c r="C539" t="s">
        <v>279</v>
      </c>
      <c r="D539" t="s">
        <v>280</v>
      </c>
      <c r="E539" t="s">
        <v>450</v>
      </c>
      <c r="F539" t="s">
        <v>451</v>
      </c>
      <c r="G539" t="s">
        <v>81</v>
      </c>
      <c r="H539" t="s">
        <v>82</v>
      </c>
      <c r="I539" t="s">
        <v>283</v>
      </c>
      <c r="J539" t="s">
        <v>284</v>
      </c>
      <c r="K539" t="s">
        <v>2293</v>
      </c>
      <c r="L539" t="s">
        <v>459</v>
      </c>
      <c r="M539" t="s">
        <v>2294</v>
      </c>
      <c r="N539">
        <v>154500</v>
      </c>
      <c r="O539">
        <v>13.33</v>
      </c>
      <c r="P539">
        <f>SUM(Table1[[#This Row],[Weight]]*170000)</f>
        <v>175100</v>
      </c>
      <c r="Q539">
        <v>0</v>
      </c>
      <c r="R539">
        <v>0</v>
      </c>
      <c r="S539">
        <v>0</v>
      </c>
      <c r="T539" t="s">
        <v>187</v>
      </c>
      <c r="U539" t="s">
        <v>187</v>
      </c>
      <c r="V539" t="s">
        <v>188</v>
      </c>
      <c r="W539" t="s">
        <v>188</v>
      </c>
      <c r="X539">
        <v>0</v>
      </c>
      <c r="Y539" t="s">
        <v>87</v>
      </c>
      <c r="Z539" t="s">
        <v>87</v>
      </c>
      <c r="AA539" t="s">
        <v>87</v>
      </c>
      <c r="AB539" t="s">
        <v>108</v>
      </c>
      <c r="AC539">
        <v>0</v>
      </c>
      <c r="AD539">
        <v>0</v>
      </c>
      <c r="AE539">
        <v>0</v>
      </c>
      <c r="AF539">
        <v>0</v>
      </c>
      <c r="AG539" t="s">
        <v>116</v>
      </c>
      <c r="AH539" t="s">
        <v>117</v>
      </c>
      <c r="AI539" t="s">
        <v>189</v>
      </c>
      <c r="AK539" t="s">
        <v>90</v>
      </c>
      <c r="AL539">
        <v>1.03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45</v>
      </c>
      <c r="AU539" t="s">
        <v>91</v>
      </c>
      <c r="AV539" t="s">
        <v>1358</v>
      </c>
      <c r="AW539" t="s">
        <v>1529</v>
      </c>
      <c r="AX539" t="s">
        <v>90</v>
      </c>
      <c r="AY539" t="s">
        <v>90</v>
      </c>
      <c r="AZ539" t="s">
        <v>90</v>
      </c>
      <c r="BA539" t="s">
        <v>90</v>
      </c>
      <c r="BB539" t="s">
        <v>92</v>
      </c>
      <c r="BC539" t="s">
        <v>93</v>
      </c>
      <c r="BD539" t="s">
        <v>94</v>
      </c>
      <c r="BE539" t="s">
        <v>95</v>
      </c>
      <c r="BF539" t="s">
        <v>287</v>
      </c>
      <c r="BG539" t="s">
        <v>288</v>
      </c>
      <c r="BH539" t="s">
        <v>289</v>
      </c>
      <c r="BI539" t="s">
        <v>280</v>
      </c>
      <c r="BJ539" t="s">
        <v>100</v>
      </c>
      <c r="BK539" t="s">
        <v>101</v>
      </c>
      <c r="BL539" t="s">
        <v>102</v>
      </c>
      <c r="BM539" t="s">
        <v>103</v>
      </c>
      <c r="BN539" t="s">
        <v>104</v>
      </c>
      <c r="BO539" s="1">
        <v>45009.655092592599</v>
      </c>
      <c r="BP539" t="s">
        <v>105</v>
      </c>
      <c r="BQ539" t="s">
        <v>93</v>
      </c>
      <c r="BS539">
        <v>5</v>
      </c>
      <c r="BT539" t="s">
        <v>106</v>
      </c>
      <c r="BU539" t="s">
        <v>107</v>
      </c>
      <c r="BV539" t="s">
        <v>108</v>
      </c>
      <c r="BW539">
        <v>0</v>
      </c>
      <c r="BX539" t="s">
        <v>513</v>
      </c>
    </row>
    <row r="540" spans="1:76" x14ac:dyDescent="0.25">
      <c r="A540">
        <v>350515</v>
      </c>
      <c r="B540" t="s">
        <v>2295</v>
      </c>
      <c r="C540" t="s">
        <v>279</v>
      </c>
      <c r="D540" t="s">
        <v>280</v>
      </c>
      <c r="E540" t="s">
        <v>450</v>
      </c>
      <c r="F540" t="s">
        <v>451</v>
      </c>
      <c r="G540" t="s">
        <v>81</v>
      </c>
      <c r="H540" t="s">
        <v>82</v>
      </c>
      <c r="I540" t="s">
        <v>283</v>
      </c>
      <c r="J540" t="s">
        <v>284</v>
      </c>
      <c r="K540" t="s">
        <v>2296</v>
      </c>
      <c r="L540" t="s">
        <v>459</v>
      </c>
      <c r="M540" t="s">
        <v>2297</v>
      </c>
      <c r="N540">
        <v>153000</v>
      </c>
      <c r="O540">
        <v>13.33</v>
      </c>
      <c r="P540">
        <f>SUM(Table1[[#This Row],[Weight]]*170000)</f>
        <v>173400</v>
      </c>
      <c r="Q540">
        <v>0</v>
      </c>
      <c r="R540">
        <v>0</v>
      </c>
      <c r="S540">
        <v>0</v>
      </c>
      <c r="T540" t="s">
        <v>187</v>
      </c>
      <c r="U540" t="s">
        <v>187</v>
      </c>
      <c r="V540" t="s">
        <v>188</v>
      </c>
      <c r="W540" t="s">
        <v>188</v>
      </c>
      <c r="X540">
        <v>0</v>
      </c>
      <c r="Y540" t="s">
        <v>87</v>
      </c>
      <c r="Z540" t="s">
        <v>87</v>
      </c>
      <c r="AA540" t="s">
        <v>87</v>
      </c>
      <c r="AB540" t="s">
        <v>108</v>
      </c>
      <c r="AC540">
        <v>0</v>
      </c>
      <c r="AD540">
        <v>0</v>
      </c>
      <c r="AE540">
        <v>0</v>
      </c>
      <c r="AF540">
        <v>0</v>
      </c>
      <c r="AG540" t="s">
        <v>116</v>
      </c>
      <c r="AH540" t="s">
        <v>117</v>
      </c>
      <c r="AI540" t="s">
        <v>189</v>
      </c>
      <c r="AK540" t="s">
        <v>90</v>
      </c>
      <c r="AL540">
        <v>1.02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45</v>
      </c>
      <c r="AU540" t="s">
        <v>91</v>
      </c>
      <c r="AV540" t="s">
        <v>854</v>
      </c>
      <c r="AW540" t="s">
        <v>1518</v>
      </c>
      <c r="AX540" t="s">
        <v>90</v>
      </c>
      <c r="AY540" t="s">
        <v>90</v>
      </c>
      <c r="AZ540" t="s">
        <v>90</v>
      </c>
      <c r="BA540" t="s">
        <v>90</v>
      </c>
      <c r="BB540" t="s">
        <v>92</v>
      </c>
      <c r="BC540" t="s">
        <v>93</v>
      </c>
      <c r="BD540" t="s">
        <v>94</v>
      </c>
      <c r="BE540" t="s">
        <v>95</v>
      </c>
      <c r="BF540" t="s">
        <v>287</v>
      </c>
      <c r="BG540" t="s">
        <v>288</v>
      </c>
      <c r="BH540" t="s">
        <v>289</v>
      </c>
      <c r="BI540" t="s">
        <v>280</v>
      </c>
      <c r="BJ540" t="s">
        <v>100</v>
      </c>
      <c r="BK540" t="s">
        <v>101</v>
      </c>
      <c r="BL540" t="s">
        <v>102</v>
      </c>
      <c r="BM540" t="s">
        <v>103</v>
      </c>
      <c r="BN540" t="s">
        <v>104</v>
      </c>
      <c r="BO540" s="1">
        <v>45009.655682870398</v>
      </c>
      <c r="BP540" t="s">
        <v>105</v>
      </c>
      <c r="BQ540" t="s">
        <v>93</v>
      </c>
      <c r="BS540">
        <v>5</v>
      </c>
      <c r="BT540" t="s">
        <v>106</v>
      </c>
      <c r="BU540" t="s">
        <v>107</v>
      </c>
      <c r="BV540" t="s">
        <v>108</v>
      </c>
      <c r="BW540">
        <v>0</v>
      </c>
      <c r="BX540" t="s">
        <v>513</v>
      </c>
    </row>
    <row r="541" spans="1:76" x14ac:dyDescent="0.25">
      <c r="A541">
        <v>350516</v>
      </c>
      <c r="B541" t="s">
        <v>2298</v>
      </c>
      <c r="C541" t="s">
        <v>279</v>
      </c>
      <c r="D541" t="s">
        <v>280</v>
      </c>
      <c r="E541" t="s">
        <v>450</v>
      </c>
      <c r="F541" t="s">
        <v>451</v>
      </c>
      <c r="G541" t="s">
        <v>81</v>
      </c>
      <c r="H541" t="s">
        <v>82</v>
      </c>
      <c r="I541" t="s">
        <v>283</v>
      </c>
      <c r="J541" t="s">
        <v>284</v>
      </c>
      <c r="K541" t="s">
        <v>2299</v>
      </c>
      <c r="L541" t="s">
        <v>459</v>
      </c>
      <c r="M541" t="s">
        <v>2300</v>
      </c>
      <c r="N541">
        <v>151500</v>
      </c>
      <c r="O541">
        <v>13.33</v>
      </c>
      <c r="P541">
        <f>SUM(Table1[[#This Row],[Weight]]*170000)</f>
        <v>171700</v>
      </c>
      <c r="Q541">
        <v>0</v>
      </c>
      <c r="R541">
        <v>0</v>
      </c>
      <c r="S541">
        <v>0</v>
      </c>
      <c r="T541" t="s">
        <v>187</v>
      </c>
      <c r="U541" t="s">
        <v>187</v>
      </c>
      <c r="V541" t="s">
        <v>188</v>
      </c>
      <c r="W541" t="s">
        <v>188</v>
      </c>
      <c r="X541">
        <v>0</v>
      </c>
      <c r="Y541" t="s">
        <v>87</v>
      </c>
      <c r="Z541" t="s">
        <v>87</v>
      </c>
      <c r="AA541" t="s">
        <v>87</v>
      </c>
      <c r="AB541" t="s">
        <v>108</v>
      </c>
      <c r="AC541">
        <v>0</v>
      </c>
      <c r="AD541">
        <v>0</v>
      </c>
      <c r="AE541">
        <v>0</v>
      </c>
      <c r="AF541">
        <v>0</v>
      </c>
      <c r="AG541" t="s">
        <v>116</v>
      </c>
      <c r="AH541" t="s">
        <v>117</v>
      </c>
      <c r="AI541" t="s">
        <v>189</v>
      </c>
      <c r="AK541" t="s">
        <v>90</v>
      </c>
      <c r="AL541">
        <v>1.01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45</v>
      </c>
      <c r="AU541" t="s">
        <v>91</v>
      </c>
      <c r="AV541" t="s">
        <v>1413</v>
      </c>
      <c r="AW541" t="s">
        <v>1518</v>
      </c>
      <c r="AX541" t="s">
        <v>90</v>
      </c>
      <c r="AY541" t="s">
        <v>90</v>
      </c>
      <c r="AZ541" t="s">
        <v>90</v>
      </c>
      <c r="BA541" t="s">
        <v>90</v>
      </c>
      <c r="BB541" t="s">
        <v>92</v>
      </c>
      <c r="BC541" t="s">
        <v>93</v>
      </c>
      <c r="BD541" t="s">
        <v>94</v>
      </c>
      <c r="BE541" t="s">
        <v>95</v>
      </c>
      <c r="BF541" t="s">
        <v>287</v>
      </c>
      <c r="BG541" t="s">
        <v>288</v>
      </c>
      <c r="BH541" t="s">
        <v>289</v>
      </c>
      <c r="BI541" t="s">
        <v>280</v>
      </c>
      <c r="BJ541" t="s">
        <v>100</v>
      </c>
      <c r="BK541" t="s">
        <v>101</v>
      </c>
      <c r="BL541" t="s">
        <v>102</v>
      </c>
      <c r="BM541" t="s">
        <v>103</v>
      </c>
      <c r="BN541" t="s">
        <v>104</v>
      </c>
      <c r="BO541" s="1">
        <v>45009.655879629601</v>
      </c>
      <c r="BP541" t="s">
        <v>105</v>
      </c>
      <c r="BQ541" t="s">
        <v>93</v>
      </c>
      <c r="BS541">
        <v>5</v>
      </c>
      <c r="BT541" t="s">
        <v>106</v>
      </c>
      <c r="BU541" t="s">
        <v>107</v>
      </c>
      <c r="BV541" t="s">
        <v>108</v>
      </c>
      <c r="BW541">
        <v>0</v>
      </c>
      <c r="BX541" t="s">
        <v>513</v>
      </c>
    </row>
    <row r="542" spans="1:76" x14ac:dyDescent="0.25">
      <c r="A542">
        <v>350517</v>
      </c>
      <c r="B542" t="s">
        <v>2301</v>
      </c>
      <c r="C542" t="s">
        <v>279</v>
      </c>
      <c r="D542" t="s">
        <v>280</v>
      </c>
      <c r="E542" t="s">
        <v>450</v>
      </c>
      <c r="F542" t="s">
        <v>451</v>
      </c>
      <c r="G542" t="s">
        <v>81</v>
      </c>
      <c r="H542" t="s">
        <v>82</v>
      </c>
      <c r="I542" t="s">
        <v>283</v>
      </c>
      <c r="J542" t="s">
        <v>284</v>
      </c>
      <c r="K542" t="s">
        <v>2302</v>
      </c>
      <c r="L542" t="s">
        <v>459</v>
      </c>
      <c r="M542" t="s">
        <v>2303</v>
      </c>
      <c r="N542">
        <v>154500</v>
      </c>
      <c r="O542">
        <v>13.33</v>
      </c>
      <c r="P542">
        <f>SUM(Table1[[#This Row],[Weight]]*170000)</f>
        <v>175100</v>
      </c>
      <c r="Q542">
        <v>0</v>
      </c>
      <c r="R542">
        <v>0</v>
      </c>
      <c r="S542">
        <v>0</v>
      </c>
      <c r="T542" t="s">
        <v>187</v>
      </c>
      <c r="U542" t="s">
        <v>187</v>
      </c>
      <c r="V542" t="s">
        <v>188</v>
      </c>
      <c r="W542" t="s">
        <v>188</v>
      </c>
      <c r="X542">
        <v>0</v>
      </c>
      <c r="Y542" t="s">
        <v>87</v>
      </c>
      <c r="Z542" t="s">
        <v>87</v>
      </c>
      <c r="AA542" t="s">
        <v>87</v>
      </c>
      <c r="AB542" t="s">
        <v>108</v>
      </c>
      <c r="AC542">
        <v>0</v>
      </c>
      <c r="AD542">
        <v>0</v>
      </c>
      <c r="AE542">
        <v>0</v>
      </c>
      <c r="AF542">
        <v>0</v>
      </c>
      <c r="AG542" t="s">
        <v>116</v>
      </c>
      <c r="AH542" t="s">
        <v>117</v>
      </c>
      <c r="AI542" t="s">
        <v>189</v>
      </c>
      <c r="AK542" t="s">
        <v>90</v>
      </c>
      <c r="AL542">
        <v>1.03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45</v>
      </c>
      <c r="AU542" t="s">
        <v>91</v>
      </c>
      <c r="AV542" t="s">
        <v>1358</v>
      </c>
      <c r="AW542" t="s">
        <v>1529</v>
      </c>
      <c r="AX542" t="s">
        <v>90</v>
      </c>
      <c r="AY542" t="s">
        <v>90</v>
      </c>
      <c r="AZ542" t="s">
        <v>90</v>
      </c>
      <c r="BA542" t="s">
        <v>90</v>
      </c>
      <c r="BB542" t="s">
        <v>92</v>
      </c>
      <c r="BC542" t="s">
        <v>93</v>
      </c>
      <c r="BD542" t="s">
        <v>94</v>
      </c>
      <c r="BE542" t="s">
        <v>95</v>
      </c>
      <c r="BF542" t="s">
        <v>287</v>
      </c>
      <c r="BG542" t="s">
        <v>288</v>
      </c>
      <c r="BH542" t="s">
        <v>289</v>
      </c>
      <c r="BI542" t="s">
        <v>280</v>
      </c>
      <c r="BJ542" t="s">
        <v>100</v>
      </c>
      <c r="BK542" t="s">
        <v>101</v>
      </c>
      <c r="BL542" t="s">
        <v>102</v>
      </c>
      <c r="BM542" t="s">
        <v>103</v>
      </c>
      <c r="BN542" t="s">
        <v>104</v>
      </c>
      <c r="BO542" s="1">
        <v>45009.657175925902</v>
      </c>
      <c r="BP542" t="s">
        <v>105</v>
      </c>
      <c r="BQ542" t="s">
        <v>93</v>
      </c>
      <c r="BS542">
        <v>5</v>
      </c>
      <c r="BT542" t="s">
        <v>106</v>
      </c>
      <c r="BU542" t="s">
        <v>107</v>
      </c>
      <c r="BV542" t="s">
        <v>108</v>
      </c>
      <c r="BW542">
        <v>0</v>
      </c>
      <c r="BX542" t="s">
        <v>513</v>
      </c>
    </row>
    <row r="543" spans="1:76" x14ac:dyDescent="0.25">
      <c r="A543">
        <v>350518</v>
      </c>
      <c r="B543" t="s">
        <v>2304</v>
      </c>
      <c r="C543" t="s">
        <v>279</v>
      </c>
      <c r="D543" t="s">
        <v>280</v>
      </c>
      <c r="E543" t="s">
        <v>450</v>
      </c>
      <c r="F543" t="s">
        <v>451</v>
      </c>
      <c r="G543" t="s">
        <v>81</v>
      </c>
      <c r="H543" t="s">
        <v>82</v>
      </c>
      <c r="I543" t="s">
        <v>283</v>
      </c>
      <c r="J543" t="s">
        <v>284</v>
      </c>
      <c r="K543" t="s">
        <v>2305</v>
      </c>
      <c r="L543" t="s">
        <v>467</v>
      </c>
      <c r="M543" t="s">
        <v>2306</v>
      </c>
      <c r="N543">
        <v>271500</v>
      </c>
      <c r="O543">
        <v>13.33</v>
      </c>
      <c r="P543">
        <f>SUM(Table1[[#This Row],[Weight]]*170000)</f>
        <v>307700</v>
      </c>
      <c r="Q543">
        <v>0</v>
      </c>
      <c r="R543">
        <v>0</v>
      </c>
      <c r="S543">
        <v>0</v>
      </c>
      <c r="T543" t="s">
        <v>187</v>
      </c>
      <c r="U543" t="s">
        <v>187</v>
      </c>
      <c r="V543" t="s">
        <v>188</v>
      </c>
      <c r="W543" t="s">
        <v>188</v>
      </c>
      <c r="X543">
        <v>0</v>
      </c>
      <c r="Y543" t="s">
        <v>87</v>
      </c>
      <c r="Z543" t="s">
        <v>87</v>
      </c>
      <c r="AA543" t="s">
        <v>87</v>
      </c>
      <c r="AB543" t="s">
        <v>108</v>
      </c>
      <c r="AC543">
        <v>0</v>
      </c>
      <c r="AD543">
        <v>0</v>
      </c>
      <c r="AE543">
        <v>0</v>
      </c>
      <c r="AF543">
        <v>0</v>
      </c>
      <c r="AG543" t="s">
        <v>116</v>
      </c>
      <c r="AH543" t="s">
        <v>117</v>
      </c>
      <c r="AI543" t="s">
        <v>189</v>
      </c>
      <c r="AK543" t="s">
        <v>90</v>
      </c>
      <c r="AL543">
        <v>1.81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45</v>
      </c>
      <c r="AU543" t="s">
        <v>91</v>
      </c>
      <c r="AV543" t="s">
        <v>972</v>
      </c>
      <c r="AW543" t="s">
        <v>1518</v>
      </c>
      <c r="AX543" t="s">
        <v>90</v>
      </c>
      <c r="AY543" t="s">
        <v>90</v>
      </c>
      <c r="AZ543" t="s">
        <v>90</v>
      </c>
      <c r="BA543" t="s">
        <v>90</v>
      </c>
      <c r="BB543" t="s">
        <v>92</v>
      </c>
      <c r="BC543" t="s">
        <v>93</v>
      </c>
      <c r="BD543" t="s">
        <v>94</v>
      </c>
      <c r="BE543" t="s">
        <v>95</v>
      </c>
      <c r="BF543" t="s">
        <v>287</v>
      </c>
      <c r="BG543" t="s">
        <v>288</v>
      </c>
      <c r="BH543" t="s">
        <v>289</v>
      </c>
      <c r="BI543" t="s">
        <v>280</v>
      </c>
      <c r="BJ543" t="s">
        <v>100</v>
      </c>
      <c r="BK543" t="s">
        <v>101</v>
      </c>
      <c r="BL543" t="s">
        <v>102</v>
      </c>
      <c r="BM543" t="s">
        <v>103</v>
      </c>
      <c r="BN543" t="s">
        <v>104</v>
      </c>
      <c r="BO543" s="1">
        <v>45009.6574189815</v>
      </c>
      <c r="BP543" t="s">
        <v>105</v>
      </c>
      <c r="BQ543" t="s">
        <v>93</v>
      </c>
      <c r="BS543">
        <v>5</v>
      </c>
      <c r="BT543" t="s">
        <v>106</v>
      </c>
      <c r="BU543" t="s">
        <v>107</v>
      </c>
      <c r="BV543" t="s">
        <v>108</v>
      </c>
      <c r="BW543">
        <v>0</v>
      </c>
      <c r="BX543" t="s">
        <v>513</v>
      </c>
    </row>
    <row r="544" spans="1:76" x14ac:dyDescent="0.25">
      <c r="A544">
        <v>350519</v>
      </c>
      <c r="B544" t="s">
        <v>2307</v>
      </c>
      <c r="C544" t="s">
        <v>1945</v>
      </c>
      <c r="D544" t="s">
        <v>80</v>
      </c>
      <c r="E544" t="s">
        <v>2308</v>
      </c>
      <c r="F544" t="s">
        <v>2309</v>
      </c>
      <c r="G544" t="s">
        <v>1961</v>
      </c>
      <c r="H544" t="s">
        <v>1962</v>
      </c>
      <c r="I544" t="s">
        <v>83</v>
      </c>
      <c r="J544" t="s">
        <v>84</v>
      </c>
      <c r="K544" t="s">
        <v>2310</v>
      </c>
      <c r="L544" t="s">
        <v>84</v>
      </c>
      <c r="M544" t="s">
        <v>86</v>
      </c>
      <c r="N544">
        <v>320000</v>
      </c>
      <c r="O544">
        <v>163</v>
      </c>
      <c r="P544">
        <v>841600</v>
      </c>
      <c r="Q544">
        <v>0</v>
      </c>
      <c r="R544">
        <v>0</v>
      </c>
      <c r="S544">
        <v>0</v>
      </c>
      <c r="X544">
        <v>0</v>
      </c>
      <c r="Y544" t="s">
        <v>87</v>
      </c>
      <c r="Z544" t="s">
        <v>87</v>
      </c>
      <c r="AA544" t="s">
        <v>108</v>
      </c>
      <c r="AB544" t="s">
        <v>87</v>
      </c>
      <c r="AC544">
        <v>0</v>
      </c>
      <c r="AD544">
        <v>0</v>
      </c>
      <c r="AE544">
        <v>0</v>
      </c>
      <c r="AF544">
        <v>0</v>
      </c>
      <c r="AG544" t="s">
        <v>88</v>
      </c>
      <c r="AH544" t="s">
        <v>89</v>
      </c>
      <c r="AI544" t="s">
        <v>90</v>
      </c>
      <c r="AK544" t="s">
        <v>2283</v>
      </c>
      <c r="AL544">
        <v>1.01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45</v>
      </c>
      <c r="AU544" t="s">
        <v>91</v>
      </c>
      <c r="AV544" t="s">
        <v>2311</v>
      </c>
      <c r="AW544" t="s">
        <v>84</v>
      </c>
      <c r="AX544" t="s">
        <v>2312</v>
      </c>
      <c r="BB544" t="s">
        <v>374</v>
      </c>
      <c r="BC544" t="s">
        <v>375</v>
      </c>
      <c r="BD544" t="s">
        <v>376</v>
      </c>
      <c r="BE544" t="s">
        <v>377</v>
      </c>
      <c r="BF544" t="s">
        <v>96</v>
      </c>
      <c r="BG544" t="s">
        <v>97</v>
      </c>
      <c r="BH544" t="s">
        <v>98</v>
      </c>
      <c r="BI544" t="s">
        <v>99</v>
      </c>
      <c r="BJ544" t="s">
        <v>100</v>
      </c>
      <c r="BK544" t="s">
        <v>101</v>
      </c>
      <c r="BL544" t="s">
        <v>102</v>
      </c>
      <c r="BM544" t="s">
        <v>103</v>
      </c>
      <c r="BN544" t="s">
        <v>104</v>
      </c>
      <c r="BO544" s="1">
        <v>45009.530821759297</v>
      </c>
      <c r="BP544" t="s">
        <v>105</v>
      </c>
      <c r="BQ544" t="s">
        <v>93</v>
      </c>
      <c r="BS544">
        <v>5</v>
      </c>
      <c r="BT544" t="s">
        <v>106</v>
      </c>
      <c r="BU544" t="s">
        <v>107</v>
      </c>
      <c r="BV544" t="s">
        <v>108</v>
      </c>
      <c r="BW544">
        <v>0</v>
      </c>
      <c r="BX544" t="s">
        <v>109</v>
      </c>
    </row>
    <row r="545" spans="1:76" x14ac:dyDescent="0.25">
      <c r="A545">
        <v>350520</v>
      </c>
      <c r="B545" t="s">
        <v>2313</v>
      </c>
      <c r="C545" t="s">
        <v>279</v>
      </c>
      <c r="D545" t="s">
        <v>280</v>
      </c>
      <c r="E545" t="s">
        <v>450</v>
      </c>
      <c r="F545" t="s">
        <v>451</v>
      </c>
      <c r="G545" t="s">
        <v>81</v>
      </c>
      <c r="H545" t="s">
        <v>82</v>
      </c>
      <c r="I545" t="s">
        <v>283</v>
      </c>
      <c r="J545" t="s">
        <v>284</v>
      </c>
      <c r="K545" t="s">
        <v>2314</v>
      </c>
      <c r="L545" t="s">
        <v>476</v>
      </c>
      <c r="M545" t="s">
        <v>2315</v>
      </c>
      <c r="N545">
        <v>316500</v>
      </c>
      <c r="O545">
        <v>13.33</v>
      </c>
      <c r="P545">
        <f>SUM(Table1[[#This Row],[Weight]]*170000)</f>
        <v>358700</v>
      </c>
      <c r="Q545">
        <v>0</v>
      </c>
      <c r="R545">
        <v>0</v>
      </c>
      <c r="S545">
        <v>0</v>
      </c>
      <c r="T545" t="s">
        <v>187</v>
      </c>
      <c r="U545" t="s">
        <v>187</v>
      </c>
      <c r="V545" t="s">
        <v>188</v>
      </c>
      <c r="W545" t="s">
        <v>188</v>
      </c>
      <c r="X545">
        <v>0</v>
      </c>
      <c r="Y545" t="s">
        <v>87</v>
      </c>
      <c r="Z545" t="s">
        <v>87</v>
      </c>
      <c r="AA545" t="s">
        <v>87</v>
      </c>
      <c r="AB545" t="s">
        <v>108</v>
      </c>
      <c r="AC545">
        <v>0</v>
      </c>
      <c r="AD545">
        <v>0</v>
      </c>
      <c r="AE545">
        <v>0</v>
      </c>
      <c r="AF545">
        <v>0</v>
      </c>
      <c r="AG545" t="s">
        <v>116</v>
      </c>
      <c r="AH545" t="s">
        <v>117</v>
      </c>
      <c r="AI545" t="s">
        <v>189</v>
      </c>
      <c r="AK545" t="s">
        <v>90</v>
      </c>
      <c r="AL545">
        <v>2.11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45</v>
      </c>
      <c r="AU545" t="s">
        <v>91</v>
      </c>
      <c r="AV545" t="s">
        <v>2316</v>
      </c>
      <c r="AW545" t="s">
        <v>1518</v>
      </c>
      <c r="AX545" t="s">
        <v>90</v>
      </c>
      <c r="AY545" t="s">
        <v>90</v>
      </c>
      <c r="AZ545" t="s">
        <v>90</v>
      </c>
      <c r="BA545" t="s">
        <v>90</v>
      </c>
      <c r="BB545" t="s">
        <v>92</v>
      </c>
      <c r="BC545" t="s">
        <v>93</v>
      </c>
      <c r="BD545" t="s">
        <v>94</v>
      </c>
      <c r="BE545" t="s">
        <v>95</v>
      </c>
      <c r="BF545" t="s">
        <v>287</v>
      </c>
      <c r="BG545" t="s">
        <v>288</v>
      </c>
      <c r="BH545" t="s">
        <v>289</v>
      </c>
      <c r="BI545" t="s">
        <v>280</v>
      </c>
      <c r="BJ545" t="s">
        <v>100</v>
      </c>
      <c r="BK545" t="s">
        <v>101</v>
      </c>
      <c r="BL545" t="s">
        <v>102</v>
      </c>
      <c r="BM545" t="s">
        <v>103</v>
      </c>
      <c r="BN545" t="s">
        <v>104</v>
      </c>
      <c r="BO545" s="1">
        <v>45009.657615740703</v>
      </c>
      <c r="BP545" t="s">
        <v>105</v>
      </c>
      <c r="BQ545" t="s">
        <v>93</v>
      </c>
      <c r="BS545">
        <v>5</v>
      </c>
      <c r="BT545" t="s">
        <v>106</v>
      </c>
      <c r="BU545" t="s">
        <v>107</v>
      </c>
      <c r="BV545" t="s">
        <v>108</v>
      </c>
      <c r="BW545">
        <v>0</v>
      </c>
      <c r="BX545" t="s">
        <v>513</v>
      </c>
    </row>
    <row r="546" spans="1:76" x14ac:dyDescent="0.25">
      <c r="A546">
        <v>350521</v>
      </c>
      <c r="B546" t="s">
        <v>2317</v>
      </c>
      <c r="C546" t="s">
        <v>1945</v>
      </c>
      <c r="D546" t="s">
        <v>80</v>
      </c>
      <c r="E546" t="s">
        <v>2318</v>
      </c>
      <c r="F546" t="s">
        <v>2319</v>
      </c>
      <c r="G546" t="s">
        <v>1961</v>
      </c>
      <c r="H546" t="s">
        <v>1962</v>
      </c>
      <c r="I546" t="s">
        <v>83</v>
      </c>
      <c r="J546" t="s">
        <v>84</v>
      </c>
      <c r="K546" t="s">
        <v>2320</v>
      </c>
      <c r="L546" t="s">
        <v>84</v>
      </c>
      <c r="M546" t="s">
        <v>86</v>
      </c>
      <c r="N546">
        <v>320000</v>
      </c>
      <c r="O546">
        <v>160.41</v>
      </c>
      <c r="P546">
        <v>833350</v>
      </c>
      <c r="Q546">
        <v>0</v>
      </c>
      <c r="R546">
        <v>0</v>
      </c>
      <c r="S546">
        <v>0</v>
      </c>
      <c r="X546">
        <v>0</v>
      </c>
      <c r="Y546" t="s">
        <v>87</v>
      </c>
      <c r="Z546" t="s">
        <v>87</v>
      </c>
      <c r="AA546" t="s">
        <v>108</v>
      </c>
      <c r="AB546" t="s">
        <v>87</v>
      </c>
      <c r="AC546">
        <v>0</v>
      </c>
      <c r="AD546">
        <v>0</v>
      </c>
      <c r="AE546">
        <v>0</v>
      </c>
      <c r="AF546">
        <v>0</v>
      </c>
      <c r="AG546" t="s">
        <v>88</v>
      </c>
      <c r="AH546" t="s">
        <v>89</v>
      </c>
      <c r="AI546" t="s">
        <v>90</v>
      </c>
      <c r="AK546" t="s">
        <v>2283</v>
      </c>
      <c r="AL546">
        <v>1.02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45</v>
      </c>
      <c r="AU546" t="s">
        <v>91</v>
      </c>
      <c r="AV546" t="s">
        <v>2321</v>
      </c>
      <c r="AW546" t="s">
        <v>84</v>
      </c>
      <c r="AX546" t="s">
        <v>2312</v>
      </c>
      <c r="BB546" t="s">
        <v>374</v>
      </c>
      <c r="BC546" t="s">
        <v>375</v>
      </c>
      <c r="BD546" t="s">
        <v>376</v>
      </c>
      <c r="BE546" t="s">
        <v>377</v>
      </c>
      <c r="BF546" t="s">
        <v>96</v>
      </c>
      <c r="BG546" t="s">
        <v>97</v>
      </c>
      <c r="BH546" t="s">
        <v>98</v>
      </c>
      <c r="BI546" t="s">
        <v>99</v>
      </c>
      <c r="BJ546" t="s">
        <v>100</v>
      </c>
      <c r="BK546" t="s">
        <v>101</v>
      </c>
      <c r="BL546" t="s">
        <v>102</v>
      </c>
      <c r="BM546" t="s">
        <v>103</v>
      </c>
      <c r="BN546" t="s">
        <v>104</v>
      </c>
      <c r="BO546" s="1">
        <v>45009.530601851897</v>
      </c>
      <c r="BP546" t="s">
        <v>105</v>
      </c>
      <c r="BQ546" t="s">
        <v>93</v>
      </c>
      <c r="BS546">
        <v>5</v>
      </c>
      <c r="BT546" t="s">
        <v>106</v>
      </c>
      <c r="BU546" t="s">
        <v>107</v>
      </c>
      <c r="BV546" t="s">
        <v>108</v>
      </c>
      <c r="BW546">
        <v>0</v>
      </c>
      <c r="BX546" t="s">
        <v>109</v>
      </c>
    </row>
    <row r="547" spans="1:76" x14ac:dyDescent="0.25">
      <c r="A547">
        <v>350522</v>
      </c>
      <c r="B547" t="s">
        <v>2322</v>
      </c>
      <c r="C547" t="s">
        <v>279</v>
      </c>
      <c r="D547" t="s">
        <v>280</v>
      </c>
      <c r="E547" t="s">
        <v>450</v>
      </c>
      <c r="F547" t="s">
        <v>451</v>
      </c>
      <c r="G547" t="s">
        <v>81</v>
      </c>
      <c r="H547" t="s">
        <v>82</v>
      </c>
      <c r="I547" t="s">
        <v>283</v>
      </c>
      <c r="J547" t="s">
        <v>284</v>
      </c>
      <c r="K547" t="s">
        <v>2323</v>
      </c>
      <c r="L547" t="s">
        <v>453</v>
      </c>
      <c r="M547" t="s">
        <v>2324</v>
      </c>
      <c r="N547">
        <v>337500</v>
      </c>
      <c r="O547">
        <v>13.33</v>
      </c>
      <c r="P547">
        <f>SUM(Table1[[#This Row],[Weight]]*170000)</f>
        <v>382500</v>
      </c>
      <c r="Q547">
        <v>0</v>
      </c>
      <c r="R547">
        <v>0</v>
      </c>
      <c r="S547">
        <v>0</v>
      </c>
      <c r="T547" t="s">
        <v>187</v>
      </c>
      <c r="U547" t="s">
        <v>187</v>
      </c>
      <c r="V547" t="s">
        <v>188</v>
      </c>
      <c r="W547" t="s">
        <v>188</v>
      </c>
      <c r="X547">
        <v>0</v>
      </c>
      <c r="Y547" t="s">
        <v>87</v>
      </c>
      <c r="Z547" t="s">
        <v>87</v>
      </c>
      <c r="AA547" t="s">
        <v>87</v>
      </c>
      <c r="AB547" t="s">
        <v>108</v>
      </c>
      <c r="AC547">
        <v>0</v>
      </c>
      <c r="AD547">
        <v>0</v>
      </c>
      <c r="AE547">
        <v>0</v>
      </c>
      <c r="AF547">
        <v>0</v>
      </c>
      <c r="AG547" t="s">
        <v>116</v>
      </c>
      <c r="AH547" t="s">
        <v>117</v>
      </c>
      <c r="AI547" t="s">
        <v>189</v>
      </c>
      <c r="AK547" t="s">
        <v>90</v>
      </c>
      <c r="AL547">
        <v>2.25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45</v>
      </c>
      <c r="AU547" t="s">
        <v>91</v>
      </c>
      <c r="AV547" t="s">
        <v>2325</v>
      </c>
      <c r="AW547" t="s">
        <v>1518</v>
      </c>
      <c r="AX547" t="s">
        <v>90</v>
      </c>
      <c r="AY547" t="s">
        <v>90</v>
      </c>
      <c r="AZ547" t="s">
        <v>90</v>
      </c>
      <c r="BA547" t="s">
        <v>90</v>
      </c>
      <c r="BB547" t="s">
        <v>92</v>
      </c>
      <c r="BC547" t="s">
        <v>93</v>
      </c>
      <c r="BD547" t="s">
        <v>94</v>
      </c>
      <c r="BE547" t="s">
        <v>95</v>
      </c>
      <c r="BF547" t="s">
        <v>287</v>
      </c>
      <c r="BG547" t="s">
        <v>288</v>
      </c>
      <c r="BH547" t="s">
        <v>289</v>
      </c>
      <c r="BI547" t="s">
        <v>280</v>
      </c>
      <c r="BJ547" t="s">
        <v>100</v>
      </c>
      <c r="BK547" t="s">
        <v>101</v>
      </c>
      <c r="BL547" t="s">
        <v>102</v>
      </c>
      <c r="BM547" t="s">
        <v>103</v>
      </c>
      <c r="BN547" t="s">
        <v>104</v>
      </c>
      <c r="BO547" s="1">
        <v>45009.657812500001</v>
      </c>
      <c r="BP547" t="s">
        <v>105</v>
      </c>
      <c r="BQ547" t="s">
        <v>93</v>
      </c>
      <c r="BS547">
        <v>5</v>
      </c>
      <c r="BT547" t="s">
        <v>106</v>
      </c>
      <c r="BU547" t="s">
        <v>107</v>
      </c>
      <c r="BV547" t="s">
        <v>108</v>
      </c>
      <c r="BW547">
        <v>0</v>
      </c>
      <c r="BX547" t="s">
        <v>513</v>
      </c>
    </row>
    <row r="548" spans="1:76" x14ac:dyDescent="0.25">
      <c r="A548">
        <v>350523</v>
      </c>
      <c r="B548" t="s">
        <v>2326</v>
      </c>
      <c r="C548" t="s">
        <v>279</v>
      </c>
      <c r="D548" t="s">
        <v>280</v>
      </c>
      <c r="E548" t="s">
        <v>450</v>
      </c>
      <c r="F548" t="s">
        <v>451</v>
      </c>
      <c r="G548" t="s">
        <v>81</v>
      </c>
      <c r="H548" t="s">
        <v>82</v>
      </c>
      <c r="I548" t="s">
        <v>283</v>
      </c>
      <c r="J548" t="s">
        <v>284</v>
      </c>
      <c r="K548" t="s">
        <v>2327</v>
      </c>
      <c r="L548" t="s">
        <v>453</v>
      </c>
      <c r="M548" t="s">
        <v>2328</v>
      </c>
      <c r="N548">
        <v>309000</v>
      </c>
      <c r="O548">
        <v>13.33</v>
      </c>
      <c r="P548">
        <f>SUM(Table1[[#This Row],[Weight]]*170000)</f>
        <v>350200</v>
      </c>
      <c r="Q548">
        <v>0</v>
      </c>
      <c r="R548">
        <v>0</v>
      </c>
      <c r="S548">
        <v>0</v>
      </c>
      <c r="T548" t="s">
        <v>187</v>
      </c>
      <c r="U548" t="s">
        <v>187</v>
      </c>
      <c r="V548" t="s">
        <v>188</v>
      </c>
      <c r="W548" t="s">
        <v>188</v>
      </c>
      <c r="X548">
        <v>0</v>
      </c>
      <c r="Y548" t="s">
        <v>87</v>
      </c>
      <c r="Z548" t="s">
        <v>87</v>
      </c>
      <c r="AA548" t="s">
        <v>87</v>
      </c>
      <c r="AB548" t="s">
        <v>108</v>
      </c>
      <c r="AC548">
        <v>0</v>
      </c>
      <c r="AD548">
        <v>0</v>
      </c>
      <c r="AE548">
        <v>0</v>
      </c>
      <c r="AF548">
        <v>0</v>
      </c>
      <c r="AG548" t="s">
        <v>116</v>
      </c>
      <c r="AH548" t="s">
        <v>117</v>
      </c>
      <c r="AI548" t="s">
        <v>189</v>
      </c>
      <c r="AK548" t="s">
        <v>90</v>
      </c>
      <c r="AL548">
        <v>2.06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45</v>
      </c>
      <c r="AU548" t="s">
        <v>91</v>
      </c>
      <c r="AV548" t="s">
        <v>1695</v>
      </c>
      <c r="AW548" t="s">
        <v>1518</v>
      </c>
      <c r="AX548" t="s">
        <v>90</v>
      </c>
      <c r="AY548" t="s">
        <v>90</v>
      </c>
      <c r="AZ548" t="s">
        <v>90</v>
      </c>
      <c r="BA548" t="s">
        <v>90</v>
      </c>
      <c r="BB548" t="s">
        <v>92</v>
      </c>
      <c r="BC548" t="s">
        <v>93</v>
      </c>
      <c r="BD548" t="s">
        <v>94</v>
      </c>
      <c r="BE548" t="s">
        <v>95</v>
      </c>
      <c r="BF548" t="s">
        <v>287</v>
      </c>
      <c r="BG548" t="s">
        <v>288</v>
      </c>
      <c r="BH548" t="s">
        <v>289</v>
      </c>
      <c r="BI548" t="s">
        <v>280</v>
      </c>
      <c r="BJ548" t="s">
        <v>100</v>
      </c>
      <c r="BK548" t="s">
        <v>101</v>
      </c>
      <c r="BL548" t="s">
        <v>102</v>
      </c>
      <c r="BM548" t="s">
        <v>103</v>
      </c>
      <c r="BN548" t="s">
        <v>104</v>
      </c>
      <c r="BO548" s="1">
        <v>45009.658020833303</v>
      </c>
      <c r="BP548" t="s">
        <v>105</v>
      </c>
      <c r="BQ548" t="s">
        <v>93</v>
      </c>
      <c r="BS548">
        <v>5</v>
      </c>
      <c r="BT548" t="s">
        <v>106</v>
      </c>
      <c r="BU548" t="s">
        <v>107</v>
      </c>
      <c r="BV548" t="s">
        <v>108</v>
      </c>
      <c r="BW548">
        <v>0</v>
      </c>
      <c r="BX548" t="s">
        <v>513</v>
      </c>
    </row>
    <row r="549" spans="1:76" x14ac:dyDescent="0.25">
      <c r="A549">
        <v>350524</v>
      </c>
      <c r="B549" t="s">
        <v>2329</v>
      </c>
      <c r="C549" t="s">
        <v>279</v>
      </c>
      <c r="D549" t="s">
        <v>280</v>
      </c>
      <c r="E549" t="s">
        <v>450</v>
      </c>
      <c r="F549" t="s">
        <v>451</v>
      </c>
      <c r="G549" t="s">
        <v>81</v>
      </c>
      <c r="H549" t="s">
        <v>82</v>
      </c>
      <c r="I549" t="s">
        <v>283</v>
      </c>
      <c r="J549" t="s">
        <v>284</v>
      </c>
      <c r="K549" t="s">
        <v>2330</v>
      </c>
      <c r="L549" t="s">
        <v>453</v>
      </c>
      <c r="M549" t="s">
        <v>2331</v>
      </c>
      <c r="N549">
        <v>285000</v>
      </c>
      <c r="O549">
        <v>13.33</v>
      </c>
      <c r="P549">
        <f>SUM(Table1[[#This Row],[Weight]]*170000)</f>
        <v>323000</v>
      </c>
      <c r="Q549">
        <v>0</v>
      </c>
      <c r="R549">
        <v>0</v>
      </c>
      <c r="S549">
        <v>0</v>
      </c>
      <c r="T549" t="s">
        <v>187</v>
      </c>
      <c r="U549" t="s">
        <v>187</v>
      </c>
      <c r="V549" t="s">
        <v>188</v>
      </c>
      <c r="W549" t="s">
        <v>188</v>
      </c>
      <c r="X549">
        <v>0</v>
      </c>
      <c r="Y549" t="s">
        <v>87</v>
      </c>
      <c r="Z549" t="s">
        <v>87</v>
      </c>
      <c r="AA549" t="s">
        <v>87</v>
      </c>
      <c r="AB549" t="s">
        <v>108</v>
      </c>
      <c r="AC549">
        <v>0</v>
      </c>
      <c r="AD549">
        <v>0</v>
      </c>
      <c r="AE549">
        <v>0</v>
      </c>
      <c r="AF549">
        <v>0</v>
      </c>
      <c r="AG549" t="s">
        <v>116</v>
      </c>
      <c r="AH549" t="s">
        <v>117</v>
      </c>
      <c r="AI549" t="s">
        <v>189</v>
      </c>
      <c r="AK549" t="s">
        <v>90</v>
      </c>
      <c r="AL549">
        <v>1.9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45</v>
      </c>
      <c r="AU549" t="s">
        <v>91</v>
      </c>
      <c r="AV549" t="s">
        <v>2332</v>
      </c>
      <c r="AW549" t="s">
        <v>1518</v>
      </c>
      <c r="AX549" t="s">
        <v>90</v>
      </c>
      <c r="AY549" t="s">
        <v>90</v>
      </c>
      <c r="AZ549" t="s">
        <v>90</v>
      </c>
      <c r="BA549" t="s">
        <v>90</v>
      </c>
      <c r="BB549" t="s">
        <v>92</v>
      </c>
      <c r="BC549" t="s">
        <v>93</v>
      </c>
      <c r="BD549" t="s">
        <v>94</v>
      </c>
      <c r="BE549" t="s">
        <v>95</v>
      </c>
      <c r="BF549" t="s">
        <v>287</v>
      </c>
      <c r="BG549" t="s">
        <v>288</v>
      </c>
      <c r="BH549" t="s">
        <v>289</v>
      </c>
      <c r="BI549" t="s">
        <v>280</v>
      </c>
      <c r="BJ549" t="s">
        <v>100</v>
      </c>
      <c r="BK549" t="s">
        <v>101</v>
      </c>
      <c r="BL549" t="s">
        <v>102</v>
      </c>
      <c r="BM549" t="s">
        <v>103</v>
      </c>
      <c r="BN549" t="s">
        <v>104</v>
      </c>
      <c r="BO549" s="1">
        <v>45009.658217592601</v>
      </c>
      <c r="BP549" t="s">
        <v>105</v>
      </c>
      <c r="BQ549" t="s">
        <v>93</v>
      </c>
      <c r="BS549">
        <v>5</v>
      </c>
      <c r="BT549" t="s">
        <v>106</v>
      </c>
      <c r="BU549" t="s">
        <v>107</v>
      </c>
      <c r="BV549" t="s">
        <v>108</v>
      </c>
      <c r="BW549">
        <v>0</v>
      </c>
      <c r="BX549" t="s">
        <v>513</v>
      </c>
    </row>
    <row r="550" spans="1:76" x14ac:dyDescent="0.25">
      <c r="A550">
        <v>350525</v>
      </c>
      <c r="B550" t="s">
        <v>2333</v>
      </c>
      <c r="C550" t="s">
        <v>279</v>
      </c>
      <c r="D550" t="s">
        <v>280</v>
      </c>
      <c r="E550" t="s">
        <v>450</v>
      </c>
      <c r="F550" t="s">
        <v>451</v>
      </c>
      <c r="G550" t="s">
        <v>81</v>
      </c>
      <c r="H550" t="s">
        <v>82</v>
      </c>
      <c r="I550" t="s">
        <v>283</v>
      </c>
      <c r="J550" t="s">
        <v>284</v>
      </c>
      <c r="K550" t="s">
        <v>2334</v>
      </c>
      <c r="L550" t="s">
        <v>459</v>
      </c>
      <c r="M550" t="s">
        <v>2335</v>
      </c>
      <c r="N550">
        <v>186000</v>
      </c>
      <c r="O550">
        <v>13.33</v>
      </c>
      <c r="P550">
        <f>SUM(Table1[[#This Row],[Weight]]*170000)</f>
        <v>210800</v>
      </c>
      <c r="Q550">
        <v>0</v>
      </c>
      <c r="R550">
        <v>0</v>
      </c>
      <c r="S550">
        <v>0</v>
      </c>
      <c r="T550" t="s">
        <v>187</v>
      </c>
      <c r="U550" t="s">
        <v>187</v>
      </c>
      <c r="V550" t="s">
        <v>188</v>
      </c>
      <c r="W550" t="s">
        <v>188</v>
      </c>
      <c r="X550">
        <v>0</v>
      </c>
      <c r="Y550" t="s">
        <v>87</v>
      </c>
      <c r="Z550" t="s">
        <v>87</v>
      </c>
      <c r="AA550" t="s">
        <v>87</v>
      </c>
      <c r="AB550" t="s">
        <v>108</v>
      </c>
      <c r="AC550">
        <v>0</v>
      </c>
      <c r="AD550">
        <v>0</v>
      </c>
      <c r="AE550">
        <v>0</v>
      </c>
      <c r="AF550">
        <v>0</v>
      </c>
      <c r="AG550" t="s">
        <v>116</v>
      </c>
      <c r="AH550" t="s">
        <v>117</v>
      </c>
      <c r="AI550" t="s">
        <v>189</v>
      </c>
      <c r="AK550" t="s">
        <v>90</v>
      </c>
      <c r="AL550">
        <v>1.24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45</v>
      </c>
      <c r="AU550" t="s">
        <v>91</v>
      </c>
      <c r="AV550" t="s">
        <v>588</v>
      </c>
      <c r="AW550" t="s">
        <v>1539</v>
      </c>
      <c r="AX550" t="s">
        <v>90</v>
      </c>
      <c r="AY550" t="s">
        <v>90</v>
      </c>
      <c r="AZ550" t="s">
        <v>90</v>
      </c>
      <c r="BA550" t="s">
        <v>90</v>
      </c>
      <c r="BB550" t="s">
        <v>92</v>
      </c>
      <c r="BC550" t="s">
        <v>93</v>
      </c>
      <c r="BD550" t="s">
        <v>94</v>
      </c>
      <c r="BE550" t="s">
        <v>95</v>
      </c>
      <c r="BF550" t="s">
        <v>287</v>
      </c>
      <c r="BG550" t="s">
        <v>288</v>
      </c>
      <c r="BH550" t="s">
        <v>289</v>
      </c>
      <c r="BI550" t="s">
        <v>280</v>
      </c>
      <c r="BJ550" t="s">
        <v>100</v>
      </c>
      <c r="BK550" t="s">
        <v>101</v>
      </c>
      <c r="BL550" t="s">
        <v>102</v>
      </c>
      <c r="BM550" t="s">
        <v>103</v>
      </c>
      <c r="BN550" t="s">
        <v>104</v>
      </c>
      <c r="BO550" s="1">
        <v>45009.658449074101</v>
      </c>
      <c r="BP550" t="s">
        <v>105</v>
      </c>
      <c r="BQ550" t="s">
        <v>93</v>
      </c>
      <c r="BS550">
        <v>5</v>
      </c>
      <c r="BT550" t="s">
        <v>106</v>
      </c>
      <c r="BU550" t="s">
        <v>107</v>
      </c>
      <c r="BV550" t="s">
        <v>108</v>
      </c>
      <c r="BW550">
        <v>0</v>
      </c>
      <c r="BX550" t="s">
        <v>513</v>
      </c>
    </row>
    <row r="551" spans="1:76" x14ac:dyDescent="0.25">
      <c r="A551">
        <v>350526</v>
      </c>
      <c r="B551" t="s">
        <v>2336</v>
      </c>
      <c r="C551" t="s">
        <v>1945</v>
      </c>
      <c r="D551" t="s">
        <v>80</v>
      </c>
      <c r="E551" t="s">
        <v>2337</v>
      </c>
      <c r="F551" t="s">
        <v>2338</v>
      </c>
      <c r="G551" t="s">
        <v>1961</v>
      </c>
      <c r="H551" t="s">
        <v>1962</v>
      </c>
      <c r="I551" t="s">
        <v>83</v>
      </c>
      <c r="J551" t="s">
        <v>84</v>
      </c>
      <c r="K551" t="s">
        <v>2339</v>
      </c>
      <c r="L551" t="s">
        <v>84</v>
      </c>
      <c r="M551" t="s">
        <v>86</v>
      </c>
      <c r="N551">
        <v>320000</v>
      </c>
      <c r="O551">
        <v>175.13</v>
      </c>
      <c r="P551">
        <v>880450</v>
      </c>
      <c r="Q551">
        <v>0</v>
      </c>
      <c r="R551">
        <v>0</v>
      </c>
      <c r="S551">
        <v>0</v>
      </c>
      <c r="X551">
        <v>0</v>
      </c>
      <c r="Y551" t="s">
        <v>87</v>
      </c>
      <c r="Z551" t="s">
        <v>87</v>
      </c>
      <c r="AA551" t="s">
        <v>108</v>
      </c>
      <c r="AB551" t="s">
        <v>87</v>
      </c>
      <c r="AC551">
        <v>0</v>
      </c>
      <c r="AD551">
        <v>0</v>
      </c>
      <c r="AE551">
        <v>0</v>
      </c>
      <c r="AF551">
        <v>0</v>
      </c>
      <c r="AG551" t="s">
        <v>88</v>
      </c>
      <c r="AH551" t="s">
        <v>89</v>
      </c>
      <c r="AI551" t="s">
        <v>90</v>
      </c>
      <c r="AK551" t="s">
        <v>2283</v>
      </c>
      <c r="AL551">
        <v>0.92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45</v>
      </c>
      <c r="AU551" t="s">
        <v>91</v>
      </c>
      <c r="AV551" t="s">
        <v>2340</v>
      </c>
      <c r="AW551" t="s">
        <v>84</v>
      </c>
      <c r="AX551" t="s">
        <v>2341</v>
      </c>
      <c r="BB551" t="s">
        <v>374</v>
      </c>
      <c r="BC551" t="s">
        <v>375</v>
      </c>
      <c r="BD551" t="s">
        <v>376</v>
      </c>
      <c r="BE551" t="s">
        <v>377</v>
      </c>
      <c r="BF551" t="s">
        <v>96</v>
      </c>
      <c r="BG551" t="s">
        <v>97</v>
      </c>
      <c r="BH551" t="s">
        <v>98</v>
      </c>
      <c r="BI551" t="s">
        <v>99</v>
      </c>
      <c r="BJ551" t="s">
        <v>100</v>
      </c>
      <c r="BK551" t="s">
        <v>101</v>
      </c>
      <c r="BL551" t="s">
        <v>102</v>
      </c>
      <c r="BM551" t="s">
        <v>103</v>
      </c>
      <c r="BN551" t="s">
        <v>104</v>
      </c>
      <c r="BO551" s="1">
        <v>45009.530428240701</v>
      </c>
      <c r="BP551" t="s">
        <v>105</v>
      </c>
      <c r="BQ551" t="s">
        <v>93</v>
      </c>
      <c r="BS551">
        <v>5</v>
      </c>
      <c r="BT551" t="s">
        <v>106</v>
      </c>
      <c r="BU551" t="s">
        <v>107</v>
      </c>
      <c r="BV551" t="s">
        <v>108</v>
      </c>
      <c r="BW551">
        <v>0</v>
      </c>
      <c r="BX551" t="s">
        <v>109</v>
      </c>
    </row>
    <row r="552" spans="1:76" x14ac:dyDescent="0.25">
      <c r="A552">
        <v>350527</v>
      </c>
      <c r="B552" t="s">
        <v>2342</v>
      </c>
      <c r="C552" t="s">
        <v>279</v>
      </c>
      <c r="D552" t="s">
        <v>280</v>
      </c>
      <c r="E552" t="s">
        <v>450</v>
      </c>
      <c r="F552" t="s">
        <v>451</v>
      </c>
      <c r="G552" t="s">
        <v>81</v>
      </c>
      <c r="H552" t="s">
        <v>82</v>
      </c>
      <c r="I552" t="s">
        <v>283</v>
      </c>
      <c r="J552" t="s">
        <v>284</v>
      </c>
      <c r="K552" t="s">
        <v>2343</v>
      </c>
      <c r="L552" t="s">
        <v>459</v>
      </c>
      <c r="M552" t="s">
        <v>2344</v>
      </c>
      <c r="N552">
        <v>417000</v>
      </c>
      <c r="O552">
        <v>13.33</v>
      </c>
      <c r="P552">
        <f>SUM(Table1[[#This Row],[Weight]]*170000)</f>
        <v>472599.99999999994</v>
      </c>
      <c r="Q552">
        <v>0</v>
      </c>
      <c r="R552">
        <v>0</v>
      </c>
      <c r="S552">
        <v>0</v>
      </c>
      <c r="T552" t="s">
        <v>187</v>
      </c>
      <c r="U552" t="s">
        <v>187</v>
      </c>
      <c r="V552" t="s">
        <v>188</v>
      </c>
      <c r="W552" t="s">
        <v>188</v>
      </c>
      <c r="X552">
        <v>0</v>
      </c>
      <c r="Y552" t="s">
        <v>87</v>
      </c>
      <c r="Z552" t="s">
        <v>87</v>
      </c>
      <c r="AA552" t="s">
        <v>87</v>
      </c>
      <c r="AB552" t="s">
        <v>108</v>
      </c>
      <c r="AC552">
        <v>0</v>
      </c>
      <c r="AD552">
        <v>0</v>
      </c>
      <c r="AE552">
        <v>0</v>
      </c>
      <c r="AF552">
        <v>0</v>
      </c>
      <c r="AG552" t="s">
        <v>116</v>
      </c>
      <c r="AH552" t="s">
        <v>117</v>
      </c>
      <c r="AI552" t="s">
        <v>189</v>
      </c>
      <c r="AK552" t="s">
        <v>90</v>
      </c>
      <c r="AL552">
        <v>2.78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45</v>
      </c>
      <c r="AU552" t="s">
        <v>91</v>
      </c>
      <c r="AV552" t="s">
        <v>2345</v>
      </c>
      <c r="AW552" t="s">
        <v>1518</v>
      </c>
      <c r="AX552" t="s">
        <v>90</v>
      </c>
      <c r="AY552" t="s">
        <v>90</v>
      </c>
      <c r="AZ552" t="s">
        <v>90</v>
      </c>
      <c r="BA552" t="s">
        <v>90</v>
      </c>
      <c r="BB552" t="s">
        <v>92</v>
      </c>
      <c r="BC552" t="s">
        <v>93</v>
      </c>
      <c r="BD552" t="s">
        <v>94</v>
      </c>
      <c r="BE552" t="s">
        <v>95</v>
      </c>
      <c r="BF552" t="s">
        <v>287</v>
      </c>
      <c r="BG552" t="s">
        <v>288</v>
      </c>
      <c r="BH552" t="s">
        <v>289</v>
      </c>
      <c r="BI552" t="s">
        <v>280</v>
      </c>
      <c r="BJ552" t="s">
        <v>100</v>
      </c>
      <c r="BK552" t="s">
        <v>101</v>
      </c>
      <c r="BL552" t="s">
        <v>102</v>
      </c>
      <c r="BM552" t="s">
        <v>103</v>
      </c>
      <c r="BN552" t="s">
        <v>104</v>
      </c>
      <c r="BO552" s="1">
        <v>45009.658750000002</v>
      </c>
      <c r="BP552" t="s">
        <v>105</v>
      </c>
      <c r="BQ552" t="s">
        <v>93</v>
      </c>
      <c r="BS552">
        <v>5</v>
      </c>
      <c r="BT552" t="s">
        <v>106</v>
      </c>
      <c r="BU552" t="s">
        <v>107</v>
      </c>
      <c r="BV552" t="s">
        <v>108</v>
      </c>
      <c r="BW552">
        <v>0</v>
      </c>
      <c r="BX552" t="s">
        <v>513</v>
      </c>
    </row>
    <row r="553" spans="1:76" x14ac:dyDescent="0.25">
      <c r="A553">
        <v>350528</v>
      </c>
      <c r="B553" t="s">
        <v>2346</v>
      </c>
      <c r="C553" t="s">
        <v>1945</v>
      </c>
      <c r="D553" t="s">
        <v>80</v>
      </c>
      <c r="E553" t="s">
        <v>2347</v>
      </c>
      <c r="F553" t="s">
        <v>2348</v>
      </c>
      <c r="G553" t="s">
        <v>1961</v>
      </c>
      <c r="H553" t="s">
        <v>1962</v>
      </c>
      <c r="I553" t="s">
        <v>83</v>
      </c>
      <c r="J553" t="s">
        <v>84</v>
      </c>
      <c r="K553" t="s">
        <v>2349</v>
      </c>
      <c r="L553" t="s">
        <v>84</v>
      </c>
      <c r="M553" t="s">
        <v>86</v>
      </c>
      <c r="N553">
        <v>320000</v>
      </c>
      <c r="O553">
        <v>188.22</v>
      </c>
      <c r="P553">
        <v>922350</v>
      </c>
      <c r="Q553">
        <v>0</v>
      </c>
      <c r="R553">
        <v>0</v>
      </c>
      <c r="S553">
        <v>0</v>
      </c>
      <c r="X553">
        <v>0</v>
      </c>
      <c r="Y553" t="s">
        <v>87</v>
      </c>
      <c r="Z553" t="s">
        <v>87</v>
      </c>
      <c r="AA553" t="s">
        <v>108</v>
      </c>
      <c r="AB553" t="s">
        <v>87</v>
      </c>
      <c r="AC553">
        <v>0</v>
      </c>
      <c r="AD553">
        <v>0</v>
      </c>
      <c r="AE553">
        <v>0</v>
      </c>
      <c r="AF553">
        <v>0</v>
      </c>
      <c r="AG553" t="s">
        <v>88</v>
      </c>
      <c r="AH553" t="s">
        <v>89</v>
      </c>
      <c r="AI553" t="s">
        <v>90</v>
      </c>
      <c r="AK553" t="s">
        <v>2350</v>
      </c>
      <c r="AL553">
        <v>1.03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45</v>
      </c>
      <c r="AU553" t="s">
        <v>91</v>
      </c>
      <c r="AV553" t="s">
        <v>2351</v>
      </c>
      <c r="AW553" t="s">
        <v>84</v>
      </c>
      <c r="AX553" t="s">
        <v>2352</v>
      </c>
      <c r="BB553" t="s">
        <v>374</v>
      </c>
      <c r="BC553" t="s">
        <v>375</v>
      </c>
      <c r="BD553" t="s">
        <v>376</v>
      </c>
      <c r="BE553" t="s">
        <v>377</v>
      </c>
      <c r="BF553" t="s">
        <v>96</v>
      </c>
      <c r="BG553" t="s">
        <v>97</v>
      </c>
      <c r="BH553" t="s">
        <v>98</v>
      </c>
      <c r="BI553" t="s">
        <v>99</v>
      </c>
      <c r="BJ553" t="s">
        <v>100</v>
      </c>
      <c r="BK553" t="s">
        <v>101</v>
      </c>
      <c r="BL553" t="s">
        <v>102</v>
      </c>
      <c r="BM553" t="s">
        <v>103</v>
      </c>
      <c r="BN553" t="s">
        <v>104</v>
      </c>
      <c r="BO553" s="1">
        <v>45009.530231481498</v>
      </c>
      <c r="BP553" t="s">
        <v>105</v>
      </c>
      <c r="BQ553" t="s">
        <v>93</v>
      </c>
      <c r="BS553">
        <v>5</v>
      </c>
      <c r="BT553" t="s">
        <v>106</v>
      </c>
      <c r="BU553" t="s">
        <v>107</v>
      </c>
      <c r="BV553" t="s">
        <v>108</v>
      </c>
      <c r="BW553">
        <v>0</v>
      </c>
      <c r="BX553" t="s">
        <v>109</v>
      </c>
    </row>
    <row r="554" spans="1:76" x14ac:dyDescent="0.25">
      <c r="A554">
        <v>350529</v>
      </c>
      <c r="B554" t="s">
        <v>2353</v>
      </c>
      <c r="C554" t="s">
        <v>279</v>
      </c>
      <c r="D554" t="s">
        <v>280</v>
      </c>
      <c r="E554" t="s">
        <v>450</v>
      </c>
      <c r="F554" t="s">
        <v>451</v>
      </c>
      <c r="G554" t="s">
        <v>81</v>
      </c>
      <c r="H554" t="s">
        <v>82</v>
      </c>
      <c r="I554" t="s">
        <v>283</v>
      </c>
      <c r="J554" t="s">
        <v>284</v>
      </c>
      <c r="K554" t="s">
        <v>2354</v>
      </c>
      <c r="L554" t="s">
        <v>459</v>
      </c>
      <c r="M554" t="s">
        <v>2355</v>
      </c>
      <c r="N554">
        <v>291000</v>
      </c>
      <c r="O554">
        <v>13.33</v>
      </c>
      <c r="P554">
        <f>SUM(Table1[[#This Row],[Weight]]*170000)</f>
        <v>329800</v>
      </c>
      <c r="Q554">
        <v>0</v>
      </c>
      <c r="R554">
        <v>0</v>
      </c>
      <c r="S554">
        <v>0</v>
      </c>
      <c r="T554" t="s">
        <v>187</v>
      </c>
      <c r="U554" t="s">
        <v>187</v>
      </c>
      <c r="V554" t="s">
        <v>188</v>
      </c>
      <c r="W554" t="s">
        <v>188</v>
      </c>
      <c r="X554">
        <v>0</v>
      </c>
      <c r="Y554" t="s">
        <v>87</v>
      </c>
      <c r="Z554" t="s">
        <v>87</v>
      </c>
      <c r="AA554" t="s">
        <v>87</v>
      </c>
      <c r="AB554" t="s">
        <v>108</v>
      </c>
      <c r="AC554">
        <v>0</v>
      </c>
      <c r="AD554">
        <v>0</v>
      </c>
      <c r="AE554">
        <v>0</v>
      </c>
      <c r="AF554">
        <v>0</v>
      </c>
      <c r="AG554" t="s">
        <v>116</v>
      </c>
      <c r="AH554" t="s">
        <v>117</v>
      </c>
      <c r="AI554" t="s">
        <v>189</v>
      </c>
      <c r="AK554" t="s">
        <v>90</v>
      </c>
      <c r="AL554">
        <v>1.94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45</v>
      </c>
      <c r="AU554" t="s">
        <v>91</v>
      </c>
      <c r="AV554" t="s">
        <v>2356</v>
      </c>
      <c r="AW554" t="s">
        <v>1518</v>
      </c>
      <c r="AX554" t="s">
        <v>90</v>
      </c>
      <c r="AY554" t="s">
        <v>90</v>
      </c>
      <c r="AZ554" t="s">
        <v>90</v>
      </c>
      <c r="BA554" t="s">
        <v>90</v>
      </c>
      <c r="BB554" t="s">
        <v>92</v>
      </c>
      <c r="BC554" t="s">
        <v>93</v>
      </c>
      <c r="BD554" t="s">
        <v>94</v>
      </c>
      <c r="BE554" t="s">
        <v>95</v>
      </c>
      <c r="BF554" t="s">
        <v>287</v>
      </c>
      <c r="BG554" t="s">
        <v>288</v>
      </c>
      <c r="BH554" t="s">
        <v>289</v>
      </c>
      <c r="BI554" t="s">
        <v>280</v>
      </c>
      <c r="BJ554" t="s">
        <v>100</v>
      </c>
      <c r="BK554" t="s">
        <v>101</v>
      </c>
      <c r="BL554" t="s">
        <v>102</v>
      </c>
      <c r="BM554" t="s">
        <v>103</v>
      </c>
      <c r="BN554" t="s">
        <v>104</v>
      </c>
      <c r="BO554" s="1">
        <v>45009.658981481502</v>
      </c>
      <c r="BP554" t="s">
        <v>105</v>
      </c>
      <c r="BQ554" t="s">
        <v>93</v>
      </c>
      <c r="BS554">
        <v>5</v>
      </c>
      <c r="BT554" t="s">
        <v>106</v>
      </c>
      <c r="BU554" t="s">
        <v>107</v>
      </c>
      <c r="BV554" t="s">
        <v>108</v>
      </c>
      <c r="BW554">
        <v>0</v>
      </c>
      <c r="BX554" t="s">
        <v>513</v>
      </c>
    </row>
    <row r="555" spans="1:76" x14ac:dyDescent="0.25">
      <c r="A555">
        <v>350530</v>
      </c>
      <c r="B555" t="s">
        <v>2357</v>
      </c>
      <c r="C555" t="s">
        <v>279</v>
      </c>
      <c r="D555" t="s">
        <v>280</v>
      </c>
      <c r="E555" t="s">
        <v>450</v>
      </c>
      <c r="F555" t="s">
        <v>451</v>
      </c>
      <c r="G555" t="s">
        <v>81</v>
      </c>
      <c r="H555" t="s">
        <v>82</v>
      </c>
      <c r="I555" t="s">
        <v>283</v>
      </c>
      <c r="J555" t="s">
        <v>284</v>
      </c>
      <c r="K555" t="s">
        <v>2358</v>
      </c>
      <c r="L555" t="s">
        <v>459</v>
      </c>
      <c r="M555" t="s">
        <v>2359</v>
      </c>
      <c r="N555">
        <v>633000</v>
      </c>
      <c r="O555">
        <v>13.33</v>
      </c>
      <c r="P555">
        <f>SUM(Table1[[#This Row],[Weight]]*170000)</f>
        <v>717400</v>
      </c>
      <c r="Q555">
        <v>0</v>
      </c>
      <c r="R555">
        <v>0</v>
      </c>
      <c r="S555">
        <v>0</v>
      </c>
      <c r="T555" t="s">
        <v>187</v>
      </c>
      <c r="U555" t="s">
        <v>187</v>
      </c>
      <c r="V555" t="s">
        <v>188</v>
      </c>
      <c r="W555" t="s">
        <v>188</v>
      </c>
      <c r="X555">
        <v>0</v>
      </c>
      <c r="Y555" t="s">
        <v>87</v>
      </c>
      <c r="Z555" t="s">
        <v>87</v>
      </c>
      <c r="AA555" t="s">
        <v>87</v>
      </c>
      <c r="AB555" t="s">
        <v>108</v>
      </c>
      <c r="AC555">
        <v>0</v>
      </c>
      <c r="AD555">
        <v>0</v>
      </c>
      <c r="AE555">
        <v>0</v>
      </c>
      <c r="AF555">
        <v>0</v>
      </c>
      <c r="AG555" t="s">
        <v>116</v>
      </c>
      <c r="AH555" t="s">
        <v>117</v>
      </c>
      <c r="AI555" t="s">
        <v>189</v>
      </c>
      <c r="AK555" t="s">
        <v>90</v>
      </c>
      <c r="AL555">
        <v>4.22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45</v>
      </c>
      <c r="AU555" t="s">
        <v>91</v>
      </c>
      <c r="AV555" t="s">
        <v>2360</v>
      </c>
      <c r="AW555" t="s">
        <v>1518</v>
      </c>
      <c r="AX555" t="s">
        <v>90</v>
      </c>
      <c r="AY555" t="s">
        <v>90</v>
      </c>
      <c r="AZ555" t="s">
        <v>90</v>
      </c>
      <c r="BA555" t="s">
        <v>90</v>
      </c>
      <c r="BB555" t="s">
        <v>92</v>
      </c>
      <c r="BC555" t="s">
        <v>93</v>
      </c>
      <c r="BD555" t="s">
        <v>94</v>
      </c>
      <c r="BE555" t="s">
        <v>95</v>
      </c>
      <c r="BF555" t="s">
        <v>287</v>
      </c>
      <c r="BG555" t="s">
        <v>288</v>
      </c>
      <c r="BH555" t="s">
        <v>289</v>
      </c>
      <c r="BI555" t="s">
        <v>280</v>
      </c>
      <c r="BJ555" t="s">
        <v>100</v>
      </c>
      <c r="BK555" t="s">
        <v>101</v>
      </c>
      <c r="BL555" t="s">
        <v>102</v>
      </c>
      <c r="BM555" t="s">
        <v>103</v>
      </c>
      <c r="BN555" t="s">
        <v>104</v>
      </c>
      <c r="BO555" s="1">
        <v>45009.659178240698</v>
      </c>
      <c r="BP555" t="s">
        <v>105</v>
      </c>
      <c r="BQ555" t="s">
        <v>93</v>
      </c>
      <c r="BS555">
        <v>5</v>
      </c>
      <c r="BT555" t="s">
        <v>106</v>
      </c>
      <c r="BU555" t="s">
        <v>107</v>
      </c>
      <c r="BV555" t="s">
        <v>108</v>
      </c>
      <c r="BW555">
        <v>0</v>
      </c>
      <c r="BX555" t="s">
        <v>513</v>
      </c>
    </row>
    <row r="556" spans="1:76" x14ac:dyDescent="0.25">
      <c r="A556">
        <v>350531</v>
      </c>
      <c r="B556" t="s">
        <v>2361</v>
      </c>
      <c r="C556" t="s">
        <v>1945</v>
      </c>
      <c r="D556" t="s">
        <v>80</v>
      </c>
      <c r="E556" t="s">
        <v>2362</v>
      </c>
      <c r="F556" t="s">
        <v>2363</v>
      </c>
      <c r="G556" t="s">
        <v>1961</v>
      </c>
      <c r="H556" t="s">
        <v>1962</v>
      </c>
      <c r="I556" t="s">
        <v>83</v>
      </c>
      <c r="J556" t="s">
        <v>84</v>
      </c>
      <c r="K556" t="s">
        <v>2364</v>
      </c>
      <c r="L556" t="s">
        <v>84</v>
      </c>
      <c r="M556" t="s">
        <v>86</v>
      </c>
      <c r="N556">
        <v>320000</v>
      </c>
      <c r="O556">
        <v>130.38</v>
      </c>
      <c r="P556">
        <v>737200</v>
      </c>
      <c r="Q556">
        <v>0</v>
      </c>
      <c r="R556">
        <v>0</v>
      </c>
      <c r="S556">
        <v>0</v>
      </c>
      <c r="X556">
        <v>0</v>
      </c>
      <c r="Y556" t="s">
        <v>87</v>
      </c>
      <c r="Z556" t="s">
        <v>87</v>
      </c>
      <c r="AA556" t="s">
        <v>108</v>
      </c>
      <c r="AB556" t="s">
        <v>87</v>
      </c>
      <c r="AC556">
        <v>0</v>
      </c>
      <c r="AD556">
        <v>0</v>
      </c>
      <c r="AE556">
        <v>0</v>
      </c>
      <c r="AF556">
        <v>0</v>
      </c>
      <c r="AG556" t="s">
        <v>88</v>
      </c>
      <c r="AH556" t="s">
        <v>89</v>
      </c>
      <c r="AI556" t="s">
        <v>90</v>
      </c>
      <c r="AK556" t="s">
        <v>2350</v>
      </c>
      <c r="AL556">
        <v>1.56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45</v>
      </c>
      <c r="AU556" t="s">
        <v>91</v>
      </c>
      <c r="AV556" t="s">
        <v>2365</v>
      </c>
      <c r="AW556" t="s">
        <v>84</v>
      </c>
      <c r="AX556" t="s">
        <v>2366</v>
      </c>
      <c r="BB556" t="s">
        <v>374</v>
      </c>
      <c r="BC556" t="s">
        <v>375</v>
      </c>
      <c r="BD556" t="s">
        <v>376</v>
      </c>
      <c r="BE556" t="s">
        <v>377</v>
      </c>
      <c r="BF556" t="s">
        <v>96</v>
      </c>
      <c r="BG556" t="s">
        <v>97</v>
      </c>
      <c r="BH556" t="s">
        <v>98</v>
      </c>
      <c r="BI556" t="s">
        <v>99</v>
      </c>
      <c r="BJ556" t="s">
        <v>100</v>
      </c>
      <c r="BK556" t="s">
        <v>101</v>
      </c>
      <c r="BL556" t="s">
        <v>102</v>
      </c>
      <c r="BM556" t="s">
        <v>103</v>
      </c>
      <c r="BN556" t="s">
        <v>104</v>
      </c>
      <c r="BO556" s="1">
        <v>45009.524351851898</v>
      </c>
      <c r="BP556" t="s">
        <v>105</v>
      </c>
      <c r="BQ556" t="s">
        <v>93</v>
      </c>
      <c r="BS556">
        <v>5</v>
      </c>
      <c r="BT556" t="s">
        <v>106</v>
      </c>
      <c r="BU556" t="s">
        <v>107</v>
      </c>
      <c r="BV556" t="s">
        <v>108</v>
      </c>
      <c r="BW556">
        <v>0</v>
      </c>
      <c r="BX556" t="s">
        <v>109</v>
      </c>
    </row>
    <row r="557" spans="1:76" x14ac:dyDescent="0.25">
      <c r="A557">
        <v>350532</v>
      </c>
      <c r="B557" t="s">
        <v>2367</v>
      </c>
      <c r="C557" t="s">
        <v>279</v>
      </c>
      <c r="D557" t="s">
        <v>280</v>
      </c>
      <c r="E557" t="s">
        <v>450</v>
      </c>
      <c r="F557" t="s">
        <v>451</v>
      </c>
      <c r="G557" t="s">
        <v>81</v>
      </c>
      <c r="H557" t="s">
        <v>82</v>
      </c>
      <c r="I557" t="s">
        <v>283</v>
      </c>
      <c r="J557" t="s">
        <v>284</v>
      </c>
      <c r="K557" t="s">
        <v>2368</v>
      </c>
      <c r="L557" t="s">
        <v>459</v>
      </c>
      <c r="M557" t="s">
        <v>2369</v>
      </c>
      <c r="N557">
        <v>291000</v>
      </c>
      <c r="O557">
        <v>13.33</v>
      </c>
      <c r="P557">
        <f>SUM(Table1[[#This Row],[Weight]]*170000)</f>
        <v>329800</v>
      </c>
      <c r="Q557">
        <v>0</v>
      </c>
      <c r="R557">
        <v>0</v>
      </c>
      <c r="S557">
        <v>0</v>
      </c>
      <c r="T557" t="s">
        <v>187</v>
      </c>
      <c r="U557" t="s">
        <v>187</v>
      </c>
      <c r="V557" t="s">
        <v>188</v>
      </c>
      <c r="W557" t="s">
        <v>188</v>
      </c>
      <c r="X557">
        <v>0</v>
      </c>
      <c r="Y557" t="s">
        <v>87</v>
      </c>
      <c r="Z557" t="s">
        <v>87</v>
      </c>
      <c r="AA557" t="s">
        <v>87</v>
      </c>
      <c r="AB557" t="s">
        <v>108</v>
      </c>
      <c r="AC557">
        <v>0</v>
      </c>
      <c r="AD557">
        <v>0</v>
      </c>
      <c r="AE557">
        <v>0</v>
      </c>
      <c r="AF557">
        <v>0</v>
      </c>
      <c r="AG557" t="s">
        <v>116</v>
      </c>
      <c r="AH557" t="s">
        <v>117</v>
      </c>
      <c r="AI557" t="s">
        <v>189</v>
      </c>
      <c r="AK557" t="s">
        <v>90</v>
      </c>
      <c r="AL557">
        <v>1.94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45</v>
      </c>
      <c r="AU557" t="s">
        <v>91</v>
      </c>
      <c r="AV557" t="s">
        <v>2356</v>
      </c>
      <c r="AW557" t="s">
        <v>1518</v>
      </c>
      <c r="AX557" t="s">
        <v>90</v>
      </c>
      <c r="AY557" t="s">
        <v>90</v>
      </c>
      <c r="AZ557" t="s">
        <v>90</v>
      </c>
      <c r="BA557" t="s">
        <v>90</v>
      </c>
      <c r="BB557" t="s">
        <v>92</v>
      </c>
      <c r="BC557" t="s">
        <v>93</v>
      </c>
      <c r="BD557" t="s">
        <v>94</v>
      </c>
      <c r="BE557" t="s">
        <v>95</v>
      </c>
      <c r="BF557" t="s">
        <v>287</v>
      </c>
      <c r="BG557" t="s">
        <v>288</v>
      </c>
      <c r="BH557" t="s">
        <v>289</v>
      </c>
      <c r="BI557" t="s">
        <v>280</v>
      </c>
      <c r="BJ557" t="s">
        <v>100</v>
      </c>
      <c r="BK557" t="s">
        <v>101</v>
      </c>
      <c r="BL557" t="s">
        <v>102</v>
      </c>
      <c r="BM557" t="s">
        <v>103</v>
      </c>
      <c r="BN557" t="s">
        <v>104</v>
      </c>
      <c r="BO557" s="1">
        <v>45009.659432870401</v>
      </c>
      <c r="BP557" t="s">
        <v>105</v>
      </c>
      <c r="BQ557" t="s">
        <v>93</v>
      </c>
      <c r="BS557">
        <v>5</v>
      </c>
      <c r="BT557" t="s">
        <v>106</v>
      </c>
      <c r="BU557" t="s">
        <v>107</v>
      </c>
      <c r="BV557" t="s">
        <v>108</v>
      </c>
      <c r="BW557">
        <v>0</v>
      </c>
      <c r="BX557" t="s">
        <v>513</v>
      </c>
    </row>
    <row r="558" spans="1:76" x14ac:dyDescent="0.25">
      <c r="A558">
        <v>350533</v>
      </c>
      <c r="B558" t="s">
        <v>2370</v>
      </c>
      <c r="C558" t="s">
        <v>1945</v>
      </c>
      <c r="D558" t="s">
        <v>80</v>
      </c>
      <c r="E558" t="s">
        <v>2371</v>
      </c>
      <c r="F558" t="s">
        <v>2372</v>
      </c>
      <c r="G558" t="s">
        <v>1961</v>
      </c>
      <c r="H558" t="s">
        <v>1962</v>
      </c>
      <c r="I558" t="s">
        <v>83</v>
      </c>
      <c r="J558" t="s">
        <v>84</v>
      </c>
      <c r="K558" t="s">
        <v>2373</v>
      </c>
      <c r="L558" t="s">
        <v>84</v>
      </c>
      <c r="M558" t="s">
        <v>86</v>
      </c>
      <c r="N558">
        <v>320000</v>
      </c>
      <c r="O558">
        <v>215.72</v>
      </c>
      <c r="P558">
        <v>1010350</v>
      </c>
      <c r="Q558">
        <v>0</v>
      </c>
      <c r="R558">
        <v>0</v>
      </c>
      <c r="S558">
        <v>0</v>
      </c>
      <c r="X558">
        <v>0</v>
      </c>
      <c r="Y558" t="s">
        <v>87</v>
      </c>
      <c r="Z558" t="s">
        <v>87</v>
      </c>
      <c r="AA558" t="s">
        <v>108</v>
      </c>
      <c r="AB558" t="s">
        <v>87</v>
      </c>
      <c r="AC558">
        <v>0</v>
      </c>
      <c r="AD558">
        <v>0</v>
      </c>
      <c r="AE558">
        <v>0</v>
      </c>
      <c r="AF558">
        <v>0</v>
      </c>
      <c r="AG558" t="s">
        <v>88</v>
      </c>
      <c r="AH558" t="s">
        <v>89</v>
      </c>
      <c r="AI558" t="s">
        <v>90</v>
      </c>
      <c r="AK558" t="s">
        <v>2350</v>
      </c>
      <c r="AL558">
        <v>0.97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45</v>
      </c>
      <c r="AU558" t="s">
        <v>91</v>
      </c>
      <c r="AV558" t="s">
        <v>2374</v>
      </c>
      <c r="AW558" t="s">
        <v>84</v>
      </c>
      <c r="AX558" t="s">
        <v>2375</v>
      </c>
      <c r="BB558" t="s">
        <v>374</v>
      </c>
      <c r="BC558" t="s">
        <v>375</v>
      </c>
      <c r="BD558" t="s">
        <v>376</v>
      </c>
      <c r="BE558" t="s">
        <v>377</v>
      </c>
      <c r="BF558" t="s">
        <v>96</v>
      </c>
      <c r="BG558" t="s">
        <v>97</v>
      </c>
      <c r="BH558" t="s">
        <v>98</v>
      </c>
      <c r="BI558" t="s">
        <v>99</v>
      </c>
      <c r="BJ558" t="s">
        <v>100</v>
      </c>
      <c r="BK558" t="s">
        <v>101</v>
      </c>
      <c r="BL558" t="s">
        <v>102</v>
      </c>
      <c r="BM558" t="s">
        <v>103</v>
      </c>
      <c r="BN558" t="s">
        <v>104</v>
      </c>
      <c r="BO558" s="1">
        <v>45009.525439814803</v>
      </c>
      <c r="BP558" t="s">
        <v>105</v>
      </c>
      <c r="BQ558" t="s">
        <v>93</v>
      </c>
      <c r="BS558">
        <v>5</v>
      </c>
      <c r="BT558" t="s">
        <v>106</v>
      </c>
      <c r="BU558" t="s">
        <v>107</v>
      </c>
      <c r="BV558" t="s">
        <v>108</v>
      </c>
      <c r="BW558">
        <v>0</v>
      </c>
      <c r="BX558" t="s">
        <v>109</v>
      </c>
    </row>
    <row r="559" spans="1:76" x14ac:dyDescent="0.25">
      <c r="A559">
        <v>350534</v>
      </c>
      <c r="B559" t="s">
        <v>2376</v>
      </c>
      <c r="C559" t="s">
        <v>1945</v>
      </c>
      <c r="D559" t="s">
        <v>80</v>
      </c>
      <c r="E559" t="s">
        <v>2377</v>
      </c>
      <c r="F559" t="s">
        <v>2378</v>
      </c>
      <c r="G559" t="s">
        <v>1961</v>
      </c>
      <c r="H559" t="s">
        <v>1962</v>
      </c>
      <c r="I559" t="s">
        <v>83</v>
      </c>
      <c r="J559" t="s">
        <v>84</v>
      </c>
      <c r="K559" t="s">
        <v>2379</v>
      </c>
      <c r="L559" t="s">
        <v>84</v>
      </c>
      <c r="M559" t="s">
        <v>86</v>
      </c>
      <c r="N559">
        <v>320000</v>
      </c>
      <c r="O559">
        <v>179.03</v>
      </c>
      <c r="P559">
        <v>892900</v>
      </c>
      <c r="Q559">
        <v>0</v>
      </c>
      <c r="R559">
        <v>0</v>
      </c>
      <c r="S559">
        <v>0</v>
      </c>
      <c r="X559">
        <v>0</v>
      </c>
      <c r="Y559" t="s">
        <v>87</v>
      </c>
      <c r="Z559" t="s">
        <v>87</v>
      </c>
      <c r="AA559" t="s">
        <v>108</v>
      </c>
      <c r="AB559" t="s">
        <v>87</v>
      </c>
      <c r="AC559">
        <v>0</v>
      </c>
      <c r="AD559">
        <v>0</v>
      </c>
      <c r="AE559">
        <v>0</v>
      </c>
      <c r="AF559">
        <v>0</v>
      </c>
      <c r="AG559" t="s">
        <v>88</v>
      </c>
      <c r="AH559" t="s">
        <v>89</v>
      </c>
      <c r="AI559" t="s">
        <v>90</v>
      </c>
      <c r="AK559" t="s">
        <v>2350</v>
      </c>
      <c r="AL559">
        <v>1.39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45</v>
      </c>
      <c r="AU559" t="s">
        <v>91</v>
      </c>
      <c r="AV559" t="s">
        <v>2380</v>
      </c>
      <c r="AW559" t="s">
        <v>84</v>
      </c>
      <c r="AX559" t="s">
        <v>2381</v>
      </c>
      <c r="BB559" t="s">
        <v>374</v>
      </c>
      <c r="BC559" t="s">
        <v>375</v>
      </c>
      <c r="BD559" t="s">
        <v>376</v>
      </c>
      <c r="BE559" t="s">
        <v>377</v>
      </c>
      <c r="BF559" t="s">
        <v>96</v>
      </c>
      <c r="BG559" t="s">
        <v>97</v>
      </c>
      <c r="BH559" t="s">
        <v>98</v>
      </c>
      <c r="BI559" t="s">
        <v>99</v>
      </c>
      <c r="BJ559" t="s">
        <v>100</v>
      </c>
      <c r="BK559" t="s">
        <v>101</v>
      </c>
      <c r="BL559" t="s">
        <v>102</v>
      </c>
      <c r="BM559" t="s">
        <v>103</v>
      </c>
      <c r="BN559" t="s">
        <v>104</v>
      </c>
      <c r="BO559" s="1">
        <v>45009.527743055602</v>
      </c>
      <c r="BP559" t="s">
        <v>105</v>
      </c>
      <c r="BQ559" t="s">
        <v>93</v>
      </c>
      <c r="BS559">
        <v>5</v>
      </c>
      <c r="BT559" t="s">
        <v>106</v>
      </c>
      <c r="BU559" t="s">
        <v>107</v>
      </c>
      <c r="BV559" t="s">
        <v>108</v>
      </c>
      <c r="BW559">
        <v>0</v>
      </c>
      <c r="BX559" t="s">
        <v>109</v>
      </c>
    </row>
    <row r="560" spans="1:76" x14ac:dyDescent="0.25">
      <c r="A560">
        <v>350535</v>
      </c>
      <c r="B560" t="s">
        <v>2382</v>
      </c>
      <c r="C560" t="s">
        <v>279</v>
      </c>
      <c r="D560" t="s">
        <v>280</v>
      </c>
      <c r="E560" t="s">
        <v>450</v>
      </c>
      <c r="F560" t="s">
        <v>451</v>
      </c>
      <c r="G560" t="s">
        <v>81</v>
      </c>
      <c r="H560" t="s">
        <v>82</v>
      </c>
      <c r="I560" t="s">
        <v>283</v>
      </c>
      <c r="J560" t="s">
        <v>284</v>
      </c>
      <c r="K560" t="s">
        <v>2383</v>
      </c>
      <c r="L560" t="s">
        <v>459</v>
      </c>
      <c r="M560" t="s">
        <v>2384</v>
      </c>
      <c r="N560">
        <v>484500</v>
      </c>
      <c r="O560">
        <v>13.33</v>
      </c>
      <c r="P560">
        <f>SUM(Table1[[#This Row],[Weight]]*170000)</f>
        <v>549100</v>
      </c>
      <c r="Q560">
        <v>0</v>
      </c>
      <c r="R560">
        <v>0</v>
      </c>
      <c r="S560">
        <v>0</v>
      </c>
      <c r="T560" t="s">
        <v>187</v>
      </c>
      <c r="U560" t="s">
        <v>187</v>
      </c>
      <c r="V560" t="s">
        <v>188</v>
      </c>
      <c r="W560" t="s">
        <v>188</v>
      </c>
      <c r="X560">
        <v>0</v>
      </c>
      <c r="Y560" t="s">
        <v>87</v>
      </c>
      <c r="Z560" t="s">
        <v>87</v>
      </c>
      <c r="AA560" t="s">
        <v>87</v>
      </c>
      <c r="AB560" t="s">
        <v>108</v>
      </c>
      <c r="AC560">
        <v>0</v>
      </c>
      <c r="AD560">
        <v>0</v>
      </c>
      <c r="AE560">
        <v>0</v>
      </c>
      <c r="AF560">
        <v>0</v>
      </c>
      <c r="AG560" t="s">
        <v>116</v>
      </c>
      <c r="AH560" t="s">
        <v>117</v>
      </c>
      <c r="AI560" t="s">
        <v>189</v>
      </c>
      <c r="AK560" t="s">
        <v>90</v>
      </c>
      <c r="AL560">
        <v>3.23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45</v>
      </c>
      <c r="AU560" t="s">
        <v>91</v>
      </c>
      <c r="AV560" t="s">
        <v>2385</v>
      </c>
      <c r="AW560" t="s">
        <v>1518</v>
      </c>
      <c r="AX560" t="s">
        <v>90</v>
      </c>
      <c r="AY560" t="s">
        <v>90</v>
      </c>
      <c r="AZ560" t="s">
        <v>90</v>
      </c>
      <c r="BA560" t="s">
        <v>90</v>
      </c>
      <c r="BB560" t="s">
        <v>92</v>
      </c>
      <c r="BC560" t="s">
        <v>93</v>
      </c>
      <c r="BD560" t="s">
        <v>94</v>
      </c>
      <c r="BE560" t="s">
        <v>95</v>
      </c>
      <c r="BF560" t="s">
        <v>287</v>
      </c>
      <c r="BG560" t="s">
        <v>288</v>
      </c>
      <c r="BH560" t="s">
        <v>289</v>
      </c>
      <c r="BI560" t="s">
        <v>280</v>
      </c>
      <c r="BJ560" t="s">
        <v>100</v>
      </c>
      <c r="BK560" t="s">
        <v>101</v>
      </c>
      <c r="BL560" t="s">
        <v>102</v>
      </c>
      <c r="BM560" t="s">
        <v>103</v>
      </c>
      <c r="BN560" t="s">
        <v>104</v>
      </c>
      <c r="BO560" s="1">
        <v>45009.659687500003</v>
      </c>
      <c r="BP560" t="s">
        <v>105</v>
      </c>
      <c r="BQ560" t="s">
        <v>93</v>
      </c>
      <c r="BS560">
        <v>5</v>
      </c>
      <c r="BT560" t="s">
        <v>106</v>
      </c>
      <c r="BU560" t="s">
        <v>107</v>
      </c>
      <c r="BV560" t="s">
        <v>108</v>
      </c>
      <c r="BW560">
        <v>0</v>
      </c>
      <c r="BX560" t="s">
        <v>513</v>
      </c>
    </row>
    <row r="561" spans="1:76" x14ac:dyDescent="0.25">
      <c r="A561">
        <v>350536</v>
      </c>
      <c r="B561" t="s">
        <v>2386</v>
      </c>
      <c r="C561" t="s">
        <v>279</v>
      </c>
      <c r="D561" t="s">
        <v>280</v>
      </c>
      <c r="E561" t="s">
        <v>450</v>
      </c>
      <c r="F561" t="s">
        <v>451</v>
      </c>
      <c r="G561" t="s">
        <v>81</v>
      </c>
      <c r="H561" t="s">
        <v>82</v>
      </c>
      <c r="I561" t="s">
        <v>283</v>
      </c>
      <c r="J561" t="s">
        <v>284</v>
      </c>
      <c r="K561" t="s">
        <v>2387</v>
      </c>
      <c r="L561" t="s">
        <v>459</v>
      </c>
      <c r="M561" t="s">
        <v>2388</v>
      </c>
      <c r="N561">
        <v>375000</v>
      </c>
      <c r="O561">
        <v>13.33</v>
      </c>
      <c r="P561">
        <f>SUM(Table1[[#This Row],[Weight]]*170000)</f>
        <v>425000</v>
      </c>
      <c r="Q561">
        <v>0</v>
      </c>
      <c r="R561">
        <v>0</v>
      </c>
      <c r="S561">
        <v>0</v>
      </c>
      <c r="T561" t="s">
        <v>187</v>
      </c>
      <c r="U561" t="s">
        <v>187</v>
      </c>
      <c r="V561" t="s">
        <v>188</v>
      </c>
      <c r="W561" t="s">
        <v>188</v>
      </c>
      <c r="X561">
        <v>0</v>
      </c>
      <c r="Y561" t="s">
        <v>87</v>
      </c>
      <c r="Z561" t="s">
        <v>87</v>
      </c>
      <c r="AA561" t="s">
        <v>87</v>
      </c>
      <c r="AB561" t="s">
        <v>108</v>
      </c>
      <c r="AC561">
        <v>0</v>
      </c>
      <c r="AD561">
        <v>0</v>
      </c>
      <c r="AE561">
        <v>0</v>
      </c>
      <c r="AF561">
        <v>0</v>
      </c>
      <c r="AG561" t="s">
        <v>116</v>
      </c>
      <c r="AH561" t="s">
        <v>117</v>
      </c>
      <c r="AI561" t="s">
        <v>189</v>
      </c>
      <c r="AK561" t="s">
        <v>90</v>
      </c>
      <c r="AL561">
        <v>2.5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45</v>
      </c>
      <c r="AU561" t="s">
        <v>91</v>
      </c>
      <c r="AV561" t="s">
        <v>2389</v>
      </c>
      <c r="AW561" t="s">
        <v>1518</v>
      </c>
      <c r="AX561" t="s">
        <v>90</v>
      </c>
      <c r="AY561" t="s">
        <v>90</v>
      </c>
      <c r="AZ561" t="s">
        <v>90</v>
      </c>
      <c r="BA561" t="s">
        <v>90</v>
      </c>
      <c r="BB561" t="s">
        <v>92</v>
      </c>
      <c r="BC561" t="s">
        <v>93</v>
      </c>
      <c r="BD561" t="s">
        <v>94</v>
      </c>
      <c r="BE561" t="s">
        <v>95</v>
      </c>
      <c r="BF561" t="s">
        <v>287</v>
      </c>
      <c r="BG561" t="s">
        <v>288</v>
      </c>
      <c r="BH561" t="s">
        <v>289</v>
      </c>
      <c r="BI561" t="s">
        <v>280</v>
      </c>
      <c r="BJ561" t="s">
        <v>100</v>
      </c>
      <c r="BK561" t="s">
        <v>101</v>
      </c>
      <c r="BL561" t="s">
        <v>102</v>
      </c>
      <c r="BM561" t="s">
        <v>103</v>
      </c>
      <c r="BN561" t="s">
        <v>104</v>
      </c>
      <c r="BO561" s="1">
        <v>45009.659988425898</v>
      </c>
      <c r="BP561" t="s">
        <v>105</v>
      </c>
      <c r="BQ561" t="s">
        <v>93</v>
      </c>
      <c r="BS561">
        <v>5</v>
      </c>
      <c r="BT561" t="s">
        <v>106</v>
      </c>
      <c r="BU561" t="s">
        <v>107</v>
      </c>
      <c r="BV561" t="s">
        <v>108</v>
      </c>
      <c r="BW561">
        <v>0</v>
      </c>
      <c r="BX561" t="s">
        <v>513</v>
      </c>
    </row>
    <row r="562" spans="1:76" x14ac:dyDescent="0.25">
      <c r="A562">
        <v>350537</v>
      </c>
      <c r="B562" t="s">
        <v>2390</v>
      </c>
      <c r="C562" t="s">
        <v>279</v>
      </c>
      <c r="D562" t="s">
        <v>280</v>
      </c>
      <c r="E562" t="s">
        <v>450</v>
      </c>
      <c r="F562" t="s">
        <v>451</v>
      </c>
      <c r="G562" t="s">
        <v>81</v>
      </c>
      <c r="H562" t="s">
        <v>82</v>
      </c>
      <c r="I562" t="s">
        <v>283</v>
      </c>
      <c r="J562" t="s">
        <v>284</v>
      </c>
      <c r="K562" t="s">
        <v>2391</v>
      </c>
      <c r="L562" t="s">
        <v>459</v>
      </c>
      <c r="M562" t="s">
        <v>2392</v>
      </c>
      <c r="N562">
        <v>157500</v>
      </c>
      <c r="O562">
        <v>13.33</v>
      </c>
      <c r="P562">
        <f>SUM(Table1[[#This Row],[Weight]]*170000)</f>
        <v>178500</v>
      </c>
      <c r="Q562">
        <v>0</v>
      </c>
      <c r="R562">
        <v>0</v>
      </c>
      <c r="S562">
        <v>0</v>
      </c>
      <c r="T562" t="s">
        <v>187</v>
      </c>
      <c r="U562" t="s">
        <v>187</v>
      </c>
      <c r="V562" t="s">
        <v>188</v>
      </c>
      <c r="W562" t="s">
        <v>188</v>
      </c>
      <c r="X562">
        <v>0</v>
      </c>
      <c r="Y562" t="s">
        <v>87</v>
      </c>
      <c r="Z562" t="s">
        <v>87</v>
      </c>
      <c r="AA562" t="s">
        <v>87</v>
      </c>
      <c r="AB562" t="s">
        <v>108</v>
      </c>
      <c r="AC562">
        <v>0</v>
      </c>
      <c r="AD562">
        <v>0</v>
      </c>
      <c r="AE562">
        <v>0</v>
      </c>
      <c r="AF562">
        <v>0</v>
      </c>
      <c r="AG562" t="s">
        <v>116</v>
      </c>
      <c r="AH562" t="s">
        <v>117</v>
      </c>
      <c r="AI562" t="s">
        <v>189</v>
      </c>
      <c r="AK562" t="s">
        <v>90</v>
      </c>
      <c r="AL562">
        <v>1.05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45</v>
      </c>
      <c r="AU562" t="s">
        <v>91</v>
      </c>
      <c r="AV562" t="s">
        <v>881</v>
      </c>
      <c r="AW562" t="s">
        <v>1518</v>
      </c>
      <c r="AX562" t="s">
        <v>90</v>
      </c>
      <c r="AY562" t="s">
        <v>90</v>
      </c>
      <c r="AZ562" t="s">
        <v>90</v>
      </c>
      <c r="BA562" t="s">
        <v>90</v>
      </c>
      <c r="BB562" t="s">
        <v>92</v>
      </c>
      <c r="BC562" t="s">
        <v>93</v>
      </c>
      <c r="BD562" t="s">
        <v>94</v>
      </c>
      <c r="BE562" t="s">
        <v>95</v>
      </c>
      <c r="BF562" t="s">
        <v>287</v>
      </c>
      <c r="BG562" t="s">
        <v>288</v>
      </c>
      <c r="BH562" t="s">
        <v>289</v>
      </c>
      <c r="BI562" t="s">
        <v>280</v>
      </c>
      <c r="BJ562" t="s">
        <v>100</v>
      </c>
      <c r="BK562" t="s">
        <v>101</v>
      </c>
      <c r="BL562" t="s">
        <v>102</v>
      </c>
      <c r="BM562" t="s">
        <v>103</v>
      </c>
      <c r="BN562" t="s">
        <v>104</v>
      </c>
      <c r="BO562" s="1">
        <v>45009.660185185203</v>
      </c>
      <c r="BP562" t="s">
        <v>105</v>
      </c>
      <c r="BQ562" t="s">
        <v>93</v>
      </c>
      <c r="BS562">
        <v>5</v>
      </c>
      <c r="BT562" t="s">
        <v>106</v>
      </c>
      <c r="BU562" t="s">
        <v>107</v>
      </c>
      <c r="BV562" t="s">
        <v>108</v>
      </c>
      <c r="BW562">
        <v>0</v>
      </c>
      <c r="BX562" t="s">
        <v>513</v>
      </c>
    </row>
    <row r="563" spans="1:76" x14ac:dyDescent="0.25">
      <c r="A563">
        <v>350538</v>
      </c>
      <c r="B563" t="s">
        <v>2393</v>
      </c>
      <c r="C563" t="s">
        <v>279</v>
      </c>
      <c r="D563" t="s">
        <v>280</v>
      </c>
      <c r="E563" t="s">
        <v>450</v>
      </c>
      <c r="F563" t="s">
        <v>451</v>
      </c>
      <c r="G563" t="s">
        <v>81</v>
      </c>
      <c r="H563" t="s">
        <v>82</v>
      </c>
      <c r="I563" t="s">
        <v>283</v>
      </c>
      <c r="J563" t="s">
        <v>284</v>
      </c>
      <c r="K563" t="s">
        <v>2394</v>
      </c>
      <c r="L563" t="s">
        <v>459</v>
      </c>
      <c r="M563" t="s">
        <v>2395</v>
      </c>
      <c r="N563">
        <v>154500</v>
      </c>
      <c r="O563">
        <v>13.33</v>
      </c>
      <c r="P563">
        <f>SUM(Table1[[#This Row],[Weight]]*170000)</f>
        <v>175100</v>
      </c>
      <c r="Q563">
        <v>0</v>
      </c>
      <c r="R563">
        <v>0</v>
      </c>
      <c r="S563">
        <v>0</v>
      </c>
      <c r="T563" t="s">
        <v>187</v>
      </c>
      <c r="U563" t="s">
        <v>187</v>
      </c>
      <c r="V563" t="s">
        <v>188</v>
      </c>
      <c r="W563" t="s">
        <v>188</v>
      </c>
      <c r="X563">
        <v>0</v>
      </c>
      <c r="Y563" t="s">
        <v>87</v>
      </c>
      <c r="Z563" t="s">
        <v>87</v>
      </c>
      <c r="AA563" t="s">
        <v>87</v>
      </c>
      <c r="AB563" t="s">
        <v>108</v>
      </c>
      <c r="AC563">
        <v>0</v>
      </c>
      <c r="AD563">
        <v>0</v>
      </c>
      <c r="AE563">
        <v>0</v>
      </c>
      <c r="AF563">
        <v>0</v>
      </c>
      <c r="AG563" t="s">
        <v>116</v>
      </c>
      <c r="AH563" t="s">
        <v>117</v>
      </c>
      <c r="AI563" t="s">
        <v>189</v>
      </c>
      <c r="AK563" t="s">
        <v>90</v>
      </c>
      <c r="AL563">
        <v>1.03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45</v>
      </c>
      <c r="AU563" t="s">
        <v>91</v>
      </c>
      <c r="AV563" t="s">
        <v>1358</v>
      </c>
      <c r="AW563" t="s">
        <v>1524</v>
      </c>
      <c r="AX563" t="s">
        <v>90</v>
      </c>
      <c r="AY563" t="s">
        <v>90</v>
      </c>
      <c r="AZ563" t="s">
        <v>90</v>
      </c>
      <c r="BA563" t="s">
        <v>90</v>
      </c>
      <c r="BB563" t="s">
        <v>92</v>
      </c>
      <c r="BC563" t="s">
        <v>93</v>
      </c>
      <c r="BD563" t="s">
        <v>94</v>
      </c>
      <c r="BE563" t="s">
        <v>95</v>
      </c>
      <c r="BF563" t="s">
        <v>287</v>
      </c>
      <c r="BG563" t="s">
        <v>288</v>
      </c>
      <c r="BH563" t="s">
        <v>289</v>
      </c>
      <c r="BI563" t="s">
        <v>280</v>
      </c>
      <c r="BJ563" t="s">
        <v>100</v>
      </c>
      <c r="BK563" t="s">
        <v>101</v>
      </c>
      <c r="BL563" t="s">
        <v>102</v>
      </c>
      <c r="BM563" t="s">
        <v>103</v>
      </c>
      <c r="BN563" t="s">
        <v>104</v>
      </c>
      <c r="BO563" s="1">
        <v>45009.660405092603</v>
      </c>
      <c r="BP563" t="s">
        <v>105</v>
      </c>
      <c r="BQ563" t="s">
        <v>93</v>
      </c>
      <c r="BS563">
        <v>5</v>
      </c>
      <c r="BT563" t="s">
        <v>106</v>
      </c>
      <c r="BU563" t="s">
        <v>107</v>
      </c>
      <c r="BV563" t="s">
        <v>108</v>
      </c>
      <c r="BW563">
        <v>0</v>
      </c>
      <c r="BX563" t="s">
        <v>513</v>
      </c>
    </row>
    <row r="564" spans="1:76" x14ac:dyDescent="0.25">
      <c r="A564">
        <v>350539</v>
      </c>
      <c r="B564" t="s">
        <v>2396</v>
      </c>
      <c r="C564" t="s">
        <v>279</v>
      </c>
      <c r="D564" t="s">
        <v>280</v>
      </c>
      <c r="E564" t="s">
        <v>450</v>
      </c>
      <c r="F564" t="s">
        <v>451</v>
      </c>
      <c r="G564" t="s">
        <v>81</v>
      </c>
      <c r="H564" t="s">
        <v>82</v>
      </c>
      <c r="I564" t="s">
        <v>283</v>
      </c>
      <c r="J564" t="s">
        <v>284</v>
      </c>
      <c r="K564" t="s">
        <v>2397</v>
      </c>
      <c r="L564" t="s">
        <v>459</v>
      </c>
      <c r="M564" t="s">
        <v>2398</v>
      </c>
      <c r="N564">
        <v>154500</v>
      </c>
      <c r="O564">
        <v>13.33</v>
      </c>
      <c r="P564">
        <f>SUM(Table1[[#This Row],[Weight]]*170000)</f>
        <v>175100</v>
      </c>
      <c r="Q564">
        <v>0</v>
      </c>
      <c r="R564">
        <v>0</v>
      </c>
      <c r="S564">
        <v>0</v>
      </c>
      <c r="T564" t="s">
        <v>187</v>
      </c>
      <c r="U564" t="s">
        <v>187</v>
      </c>
      <c r="V564" t="s">
        <v>188</v>
      </c>
      <c r="W564" t="s">
        <v>188</v>
      </c>
      <c r="X564">
        <v>0</v>
      </c>
      <c r="Y564" t="s">
        <v>87</v>
      </c>
      <c r="Z564" t="s">
        <v>87</v>
      </c>
      <c r="AA564" t="s">
        <v>87</v>
      </c>
      <c r="AB564" t="s">
        <v>108</v>
      </c>
      <c r="AC564">
        <v>0</v>
      </c>
      <c r="AD564">
        <v>0</v>
      </c>
      <c r="AE564">
        <v>0</v>
      </c>
      <c r="AF564">
        <v>0</v>
      </c>
      <c r="AG564" t="s">
        <v>116</v>
      </c>
      <c r="AH564" t="s">
        <v>117</v>
      </c>
      <c r="AI564" t="s">
        <v>189</v>
      </c>
      <c r="AK564" t="s">
        <v>90</v>
      </c>
      <c r="AL564">
        <v>1.03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45</v>
      </c>
      <c r="AU564" t="s">
        <v>91</v>
      </c>
      <c r="AV564" t="s">
        <v>1358</v>
      </c>
      <c r="AW564" t="s">
        <v>1539</v>
      </c>
      <c r="AX564" t="s">
        <v>90</v>
      </c>
      <c r="AY564" t="s">
        <v>90</v>
      </c>
      <c r="AZ564" t="s">
        <v>90</v>
      </c>
      <c r="BA564" t="s">
        <v>90</v>
      </c>
      <c r="BB564" t="s">
        <v>92</v>
      </c>
      <c r="BC564" t="s">
        <v>93</v>
      </c>
      <c r="BD564" t="s">
        <v>94</v>
      </c>
      <c r="BE564" t="s">
        <v>95</v>
      </c>
      <c r="BF564" t="s">
        <v>287</v>
      </c>
      <c r="BG564" t="s">
        <v>288</v>
      </c>
      <c r="BH564" t="s">
        <v>289</v>
      </c>
      <c r="BI564" t="s">
        <v>280</v>
      </c>
      <c r="BJ564" t="s">
        <v>100</v>
      </c>
      <c r="BK564" t="s">
        <v>101</v>
      </c>
      <c r="BL564" t="s">
        <v>102</v>
      </c>
      <c r="BM564" t="s">
        <v>103</v>
      </c>
      <c r="BN564" t="s">
        <v>104</v>
      </c>
      <c r="BO564" s="1">
        <v>45009.660567129598</v>
      </c>
      <c r="BP564" t="s">
        <v>105</v>
      </c>
      <c r="BQ564" t="s">
        <v>93</v>
      </c>
      <c r="BS564">
        <v>5</v>
      </c>
      <c r="BT564" t="s">
        <v>106</v>
      </c>
      <c r="BU564" t="s">
        <v>107</v>
      </c>
      <c r="BV564" t="s">
        <v>108</v>
      </c>
      <c r="BW564">
        <v>0</v>
      </c>
      <c r="BX564" t="s">
        <v>513</v>
      </c>
    </row>
    <row r="565" spans="1:76" x14ac:dyDescent="0.25">
      <c r="A565">
        <v>350540</v>
      </c>
      <c r="B565" t="s">
        <v>2399</v>
      </c>
      <c r="C565" t="s">
        <v>1945</v>
      </c>
      <c r="D565" t="s">
        <v>80</v>
      </c>
      <c r="E565" t="s">
        <v>2400</v>
      </c>
      <c r="F565" t="s">
        <v>2401</v>
      </c>
      <c r="G565" t="s">
        <v>1961</v>
      </c>
      <c r="H565" t="s">
        <v>1962</v>
      </c>
      <c r="I565" t="s">
        <v>83</v>
      </c>
      <c r="J565" t="s">
        <v>84</v>
      </c>
      <c r="K565" t="s">
        <v>2402</v>
      </c>
      <c r="L565" t="s">
        <v>84</v>
      </c>
      <c r="M565" t="s">
        <v>86</v>
      </c>
      <c r="N565">
        <v>320000</v>
      </c>
      <c r="O565">
        <v>110.38</v>
      </c>
      <c r="P565">
        <v>673200</v>
      </c>
      <c r="Q565">
        <v>0</v>
      </c>
      <c r="R565">
        <v>0</v>
      </c>
      <c r="S565">
        <v>0</v>
      </c>
      <c r="X565">
        <v>0</v>
      </c>
      <c r="Y565" t="s">
        <v>87</v>
      </c>
      <c r="Z565" t="s">
        <v>87</v>
      </c>
      <c r="AA565" t="s">
        <v>108</v>
      </c>
      <c r="AB565" t="s">
        <v>87</v>
      </c>
      <c r="AC565">
        <v>0</v>
      </c>
      <c r="AD565">
        <v>0</v>
      </c>
      <c r="AE565">
        <v>0</v>
      </c>
      <c r="AF565">
        <v>0</v>
      </c>
      <c r="AG565" t="s">
        <v>88</v>
      </c>
      <c r="AH565" t="s">
        <v>89</v>
      </c>
      <c r="AI565" t="s">
        <v>90</v>
      </c>
      <c r="AK565" t="s">
        <v>2403</v>
      </c>
      <c r="AL565">
        <v>2.04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45</v>
      </c>
      <c r="AU565" t="s">
        <v>91</v>
      </c>
      <c r="AV565" t="s">
        <v>2404</v>
      </c>
      <c r="AW565" t="s">
        <v>84</v>
      </c>
      <c r="AX565" t="s">
        <v>2405</v>
      </c>
      <c r="BB565" t="s">
        <v>374</v>
      </c>
      <c r="BC565" t="s">
        <v>375</v>
      </c>
      <c r="BD565" t="s">
        <v>376</v>
      </c>
      <c r="BE565" t="s">
        <v>377</v>
      </c>
      <c r="BF565" t="s">
        <v>96</v>
      </c>
      <c r="BG565" t="s">
        <v>97</v>
      </c>
      <c r="BH565" t="s">
        <v>98</v>
      </c>
      <c r="BI565" t="s">
        <v>99</v>
      </c>
      <c r="BJ565" t="s">
        <v>100</v>
      </c>
      <c r="BK565" t="s">
        <v>101</v>
      </c>
      <c r="BL565" t="s">
        <v>102</v>
      </c>
      <c r="BM565" t="s">
        <v>103</v>
      </c>
      <c r="BN565" t="s">
        <v>104</v>
      </c>
      <c r="BO565" s="1">
        <v>45009.537766203699</v>
      </c>
      <c r="BP565" t="s">
        <v>105</v>
      </c>
      <c r="BQ565" t="s">
        <v>93</v>
      </c>
      <c r="BS565">
        <v>5</v>
      </c>
      <c r="BT565" t="s">
        <v>106</v>
      </c>
      <c r="BU565" t="s">
        <v>107</v>
      </c>
      <c r="BV565" t="s">
        <v>108</v>
      </c>
      <c r="BW565">
        <v>0</v>
      </c>
      <c r="BX565" t="s">
        <v>109</v>
      </c>
    </row>
    <row r="566" spans="1:76" x14ac:dyDescent="0.25">
      <c r="A566">
        <v>350541</v>
      </c>
      <c r="B566" t="s">
        <v>2406</v>
      </c>
      <c r="C566" t="s">
        <v>1945</v>
      </c>
      <c r="D566" t="s">
        <v>80</v>
      </c>
      <c r="E566" t="s">
        <v>2407</v>
      </c>
      <c r="F566" t="s">
        <v>2408</v>
      </c>
      <c r="G566" t="s">
        <v>1961</v>
      </c>
      <c r="H566" t="s">
        <v>1962</v>
      </c>
      <c r="I566" t="s">
        <v>83</v>
      </c>
      <c r="J566" t="s">
        <v>84</v>
      </c>
      <c r="K566" t="s">
        <v>2409</v>
      </c>
      <c r="L566" t="s">
        <v>84</v>
      </c>
      <c r="M566" t="s">
        <v>86</v>
      </c>
      <c r="N566">
        <v>320000</v>
      </c>
      <c r="O566">
        <v>172.86</v>
      </c>
      <c r="P566">
        <v>873150</v>
      </c>
      <c r="Q566">
        <v>0</v>
      </c>
      <c r="R566">
        <v>0</v>
      </c>
      <c r="S566">
        <v>0</v>
      </c>
      <c r="X566">
        <v>0</v>
      </c>
      <c r="Y566" t="s">
        <v>87</v>
      </c>
      <c r="Z566" t="s">
        <v>87</v>
      </c>
      <c r="AA566" t="s">
        <v>108</v>
      </c>
      <c r="AB566" t="s">
        <v>87</v>
      </c>
      <c r="AC566">
        <v>0</v>
      </c>
      <c r="AD566">
        <v>0</v>
      </c>
      <c r="AE566">
        <v>0</v>
      </c>
      <c r="AF566">
        <v>0</v>
      </c>
      <c r="AG566" t="s">
        <v>88</v>
      </c>
      <c r="AH566" t="s">
        <v>89</v>
      </c>
      <c r="AI566" t="s">
        <v>90</v>
      </c>
      <c r="AK566" t="s">
        <v>2403</v>
      </c>
      <c r="AL566">
        <v>1.34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45</v>
      </c>
      <c r="AU566" t="s">
        <v>91</v>
      </c>
      <c r="AV566" t="s">
        <v>2410</v>
      </c>
      <c r="AW566" t="s">
        <v>84</v>
      </c>
      <c r="AX566" t="s">
        <v>2411</v>
      </c>
      <c r="BB566" t="s">
        <v>374</v>
      </c>
      <c r="BC566" t="s">
        <v>375</v>
      </c>
      <c r="BD566" t="s">
        <v>376</v>
      </c>
      <c r="BE566" t="s">
        <v>377</v>
      </c>
      <c r="BF566" t="s">
        <v>96</v>
      </c>
      <c r="BG566" t="s">
        <v>97</v>
      </c>
      <c r="BH566" t="s">
        <v>98</v>
      </c>
      <c r="BI566" t="s">
        <v>99</v>
      </c>
      <c r="BJ566" t="s">
        <v>100</v>
      </c>
      <c r="BK566" t="s">
        <v>101</v>
      </c>
      <c r="BL566" t="s">
        <v>102</v>
      </c>
      <c r="BM566" t="s">
        <v>103</v>
      </c>
      <c r="BN566" t="s">
        <v>104</v>
      </c>
      <c r="BO566" s="1">
        <v>45009.539085648103</v>
      </c>
      <c r="BP566" t="s">
        <v>105</v>
      </c>
      <c r="BQ566" t="s">
        <v>93</v>
      </c>
      <c r="BS566">
        <v>5</v>
      </c>
      <c r="BT566" t="s">
        <v>106</v>
      </c>
      <c r="BU566" t="s">
        <v>107</v>
      </c>
      <c r="BV566" t="s">
        <v>108</v>
      </c>
      <c r="BW566">
        <v>0</v>
      </c>
      <c r="BX566" t="s">
        <v>109</v>
      </c>
    </row>
    <row r="567" spans="1:76" x14ac:dyDescent="0.25">
      <c r="A567">
        <v>350542</v>
      </c>
      <c r="B567" t="s">
        <v>2412</v>
      </c>
      <c r="C567" t="s">
        <v>279</v>
      </c>
      <c r="D567" t="s">
        <v>280</v>
      </c>
      <c r="E567" t="s">
        <v>450</v>
      </c>
      <c r="F567" t="s">
        <v>451</v>
      </c>
      <c r="G567" t="s">
        <v>81</v>
      </c>
      <c r="H567" t="s">
        <v>82</v>
      </c>
      <c r="I567" t="s">
        <v>283</v>
      </c>
      <c r="J567" t="s">
        <v>284</v>
      </c>
      <c r="K567" t="s">
        <v>2413</v>
      </c>
      <c r="L567" t="s">
        <v>459</v>
      </c>
      <c r="M567" t="s">
        <v>2414</v>
      </c>
      <c r="N567">
        <v>165000</v>
      </c>
      <c r="O567">
        <v>13.33</v>
      </c>
      <c r="P567">
        <f>SUM(Table1[[#This Row],[Weight]]*170000)</f>
        <v>187000.00000000003</v>
      </c>
      <c r="Q567">
        <v>0</v>
      </c>
      <c r="R567">
        <v>0</v>
      </c>
      <c r="S567">
        <v>0</v>
      </c>
      <c r="T567" t="s">
        <v>187</v>
      </c>
      <c r="U567" t="s">
        <v>187</v>
      </c>
      <c r="V567" t="s">
        <v>188</v>
      </c>
      <c r="W567" t="s">
        <v>188</v>
      </c>
      <c r="X567">
        <v>0</v>
      </c>
      <c r="Y567" t="s">
        <v>87</v>
      </c>
      <c r="Z567" t="s">
        <v>87</v>
      </c>
      <c r="AA567" t="s">
        <v>87</v>
      </c>
      <c r="AB567" t="s">
        <v>108</v>
      </c>
      <c r="AC567">
        <v>0</v>
      </c>
      <c r="AD567">
        <v>0</v>
      </c>
      <c r="AE567">
        <v>0</v>
      </c>
      <c r="AF567">
        <v>0</v>
      </c>
      <c r="AG567" t="s">
        <v>116</v>
      </c>
      <c r="AH567" t="s">
        <v>117</v>
      </c>
      <c r="AI567" t="s">
        <v>189</v>
      </c>
      <c r="AK567" t="s">
        <v>90</v>
      </c>
      <c r="AL567">
        <v>1.1000000000000001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45</v>
      </c>
      <c r="AU567" t="s">
        <v>91</v>
      </c>
      <c r="AV567" t="s">
        <v>990</v>
      </c>
      <c r="AW567" t="s">
        <v>1539</v>
      </c>
      <c r="AX567" t="s">
        <v>90</v>
      </c>
      <c r="AY567" t="s">
        <v>90</v>
      </c>
      <c r="AZ567" t="s">
        <v>90</v>
      </c>
      <c r="BA567" t="s">
        <v>90</v>
      </c>
      <c r="BB567" t="s">
        <v>92</v>
      </c>
      <c r="BC567" t="s">
        <v>93</v>
      </c>
      <c r="BD567" t="s">
        <v>94</v>
      </c>
      <c r="BE567" t="s">
        <v>95</v>
      </c>
      <c r="BF567" t="s">
        <v>287</v>
      </c>
      <c r="BG567" t="s">
        <v>288</v>
      </c>
      <c r="BH567" t="s">
        <v>289</v>
      </c>
      <c r="BI567" t="s">
        <v>280</v>
      </c>
      <c r="BJ567" t="s">
        <v>100</v>
      </c>
      <c r="BK567" t="s">
        <v>101</v>
      </c>
      <c r="BL567" t="s">
        <v>102</v>
      </c>
      <c r="BM567" t="s">
        <v>103</v>
      </c>
      <c r="BN567" t="s">
        <v>104</v>
      </c>
      <c r="BO567" s="1">
        <v>45009.660787036999</v>
      </c>
      <c r="BP567" t="s">
        <v>105</v>
      </c>
      <c r="BQ567" t="s">
        <v>93</v>
      </c>
      <c r="BS567">
        <v>2</v>
      </c>
      <c r="BT567" t="s">
        <v>602</v>
      </c>
      <c r="BU567" t="s">
        <v>603</v>
      </c>
      <c r="BV567" t="s">
        <v>108</v>
      </c>
      <c r="BW567">
        <v>0</v>
      </c>
      <c r="BX567" t="s">
        <v>513</v>
      </c>
    </row>
    <row r="568" spans="1:76" x14ac:dyDescent="0.25">
      <c r="A568">
        <v>350543</v>
      </c>
      <c r="B568" t="s">
        <v>2415</v>
      </c>
      <c r="C568" t="s">
        <v>1945</v>
      </c>
      <c r="D568" t="s">
        <v>80</v>
      </c>
      <c r="E568" t="s">
        <v>2416</v>
      </c>
      <c r="F568" t="s">
        <v>2417</v>
      </c>
      <c r="G568" t="s">
        <v>1961</v>
      </c>
      <c r="H568" t="s">
        <v>1962</v>
      </c>
      <c r="I568" t="s">
        <v>83</v>
      </c>
      <c r="J568" t="s">
        <v>84</v>
      </c>
      <c r="K568" t="s">
        <v>2418</v>
      </c>
      <c r="L568" t="s">
        <v>84</v>
      </c>
      <c r="M568" t="s">
        <v>86</v>
      </c>
      <c r="N568">
        <v>320000</v>
      </c>
      <c r="O568">
        <v>182.41</v>
      </c>
      <c r="P568">
        <v>903750</v>
      </c>
      <c r="Q568">
        <v>0</v>
      </c>
      <c r="R568">
        <v>0</v>
      </c>
      <c r="S568">
        <v>0</v>
      </c>
      <c r="X568">
        <v>0</v>
      </c>
      <c r="Y568" t="s">
        <v>87</v>
      </c>
      <c r="Z568" t="s">
        <v>87</v>
      </c>
      <c r="AA568" t="s">
        <v>108</v>
      </c>
      <c r="AB568" t="s">
        <v>87</v>
      </c>
      <c r="AC568">
        <v>0</v>
      </c>
      <c r="AD568">
        <v>0</v>
      </c>
      <c r="AE568">
        <v>0</v>
      </c>
      <c r="AF568">
        <v>0</v>
      </c>
      <c r="AG568" t="s">
        <v>88</v>
      </c>
      <c r="AH568" t="s">
        <v>89</v>
      </c>
      <c r="AI568" t="s">
        <v>90</v>
      </c>
      <c r="AK568" t="s">
        <v>2403</v>
      </c>
      <c r="AL568">
        <v>1.35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45</v>
      </c>
      <c r="AU568" t="s">
        <v>91</v>
      </c>
      <c r="AV568" t="s">
        <v>2419</v>
      </c>
      <c r="AW568" t="s">
        <v>84</v>
      </c>
      <c r="AX568" t="s">
        <v>2420</v>
      </c>
      <c r="BB568" t="s">
        <v>374</v>
      </c>
      <c r="BC568" t="s">
        <v>375</v>
      </c>
      <c r="BD568" t="s">
        <v>376</v>
      </c>
      <c r="BE568" t="s">
        <v>377</v>
      </c>
      <c r="BF568" t="s">
        <v>96</v>
      </c>
      <c r="BG568" t="s">
        <v>97</v>
      </c>
      <c r="BH568" t="s">
        <v>98</v>
      </c>
      <c r="BI568" t="s">
        <v>99</v>
      </c>
      <c r="BJ568" t="s">
        <v>100</v>
      </c>
      <c r="BK568" t="s">
        <v>101</v>
      </c>
      <c r="BL568" t="s">
        <v>102</v>
      </c>
      <c r="BM568" t="s">
        <v>103</v>
      </c>
      <c r="BN568" t="s">
        <v>104</v>
      </c>
      <c r="BO568" s="1">
        <v>45009.540266203701</v>
      </c>
      <c r="BP568" t="s">
        <v>105</v>
      </c>
      <c r="BQ568" t="s">
        <v>93</v>
      </c>
      <c r="BS568">
        <v>5</v>
      </c>
      <c r="BT568" t="s">
        <v>106</v>
      </c>
      <c r="BU568" t="s">
        <v>107</v>
      </c>
      <c r="BV568" t="s">
        <v>108</v>
      </c>
      <c r="BW568">
        <v>0</v>
      </c>
      <c r="BX568" t="s">
        <v>109</v>
      </c>
    </row>
    <row r="569" spans="1:76" x14ac:dyDescent="0.25">
      <c r="A569">
        <v>350544</v>
      </c>
      <c r="B569" t="s">
        <v>2421</v>
      </c>
      <c r="C569" t="s">
        <v>1945</v>
      </c>
      <c r="D569" t="s">
        <v>80</v>
      </c>
      <c r="E569" t="s">
        <v>2422</v>
      </c>
      <c r="F569" t="s">
        <v>2423</v>
      </c>
      <c r="G569" t="s">
        <v>1961</v>
      </c>
      <c r="H569" t="s">
        <v>1962</v>
      </c>
      <c r="I569" t="s">
        <v>83</v>
      </c>
      <c r="J569" t="s">
        <v>84</v>
      </c>
      <c r="K569" t="s">
        <v>2424</v>
      </c>
      <c r="L569" t="s">
        <v>84</v>
      </c>
      <c r="M569" t="s">
        <v>86</v>
      </c>
      <c r="N569">
        <v>320000</v>
      </c>
      <c r="O569">
        <v>190.94</v>
      </c>
      <c r="P569">
        <v>931050</v>
      </c>
      <c r="Q569">
        <v>0</v>
      </c>
      <c r="R569">
        <v>0</v>
      </c>
      <c r="S569">
        <v>0</v>
      </c>
      <c r="X569">
        <v>0</v>
      </c>
      <c r="Y569" t="s">
        <v>87</v>
      </c>
      <c r="Z569" t="s">
        <v>87</v>
      </c>
      <c r="AA569" t="s">
        <v>108</v>
      </c>
      <c r="AB569" t="s">
        <v>87</v>
      </c>
      <c r="AC569">
        <v>0</v>
      </c>
      <c r="AD569">
        <v>0</v>
      </c>
      <c r="AE569">
        <v>0</v>
      </c>
      <c r="AF569">
        <v>0</v>
      </c>
      <c r="AG569" t="s">
        <v>88</v>
      </c>
      <c r="AH569" t="s">
        <v>89</v>
      </c>
      <c r="AI569" t="s">
        <v>90</v>
      </c>
      <c r="AK569" t="s">
        <v>2403</v>
      </c>
      <c r="AL569">
        <v>1.1499999999999999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45</v>
      </c>
      <c r="AU569" t="s">
        <v>91</v>
      </c>
      <c r="AV569" t="s">
        <v>2425</v>
      </c>
      <c r="AW569" t="s">
        <v>84</v>
      </c>
      <c r="AX569" t="s">
        <v>2426</v>
      </c>
      <c r="BB569" t="s">
        <v>374</v>
      </c>
      <c r="BC569" t="s">
        <v>375</v>
      </c>
      <c r="BD569" t="s">
        <v>376</v>
      </c>
      <c r="BE569" t="s">
        <v>377</v>
      </c>
      <c r="BF569" t="s">
        <v>96</v>
      </c>
      <c r="BG569" t="s">
        <v>97</v>
      </c>
      <c r="BH569" t="s">
        <v>98</v>
      </c>
      <c r="BI569" t="s">
        <v>99</v>
      </c>
      <c r="BJ569" t="s">
        <v>100</v>
      </c>
      <c r="BK569" t="s">
        <v>101</v>
      </c>
      <c r="BL569" t="s">
        <v>102</v>
      </c>
      <c r="BM569" t="s">
        <v>103</v>
      </c>
      <c r="BN569" t="s">
        <v>104</v>
      </c>
      <c r="BO569" s="1">
        <v>45009.543483796297</v>
      </c>
      <c r="BP569" t="s">
        <v>105</v>
      </c>
      <c r="BQ569" t="s">
        <v>93</v>
      </c>
      <c r="BS569">
        <v>5</v>
      </c>
      <c r="BT569" t="s">
        <v>106</v>
      </c>
      <c r="BU569" t="s">
        <v>107</v>
      </c>
      <c r="BV569" t="s">
        <v>108</v>
      </c>
      <c r="BW569">
        <v>0</v>
      </c>
      <c r="BX569" t="s">
        <v>109</v>
      </c>
    </row>
    <row r="570" spans="1:76" x14ac:dyDescent="0.25">
      <c r="A570">
        <v>350545</v>
      </c>
      <c r="B570" t="s">
        <v>2427</v>
      </c>
      <c r="C570" t="s">
        <v>279</v>
      </c>
      <c r="D570" t="s">
        <v>280</v>
      </c>
      <c r="E570" t="s">
        <v>450</v>
      </c>
      <c r="F570" t="s">
        <v>451</v>
      </c>
      <c r="G570" t="s">
        <v>81</v>
      </c>
      <c r="H570" t="s">
        <v>82</v>
      </c>
      <c r="I570" t="s">
        <v>283</v>
      </c>
      <c r="J570" t="s">
        <v>284</v>
      </c>
      <c r="K570" t="s">
        <v>2428</v>
      </c>
      <c r="L570" t="s">
        <v>459</v>
      </c>
      <c r="M570" t="s">
        <v>2429</v>
      </c>
      <c r="N570">
        <v>156000</v>
      </c>
      <c r="O570">
        <v>13.33</v>
      </c>
      <c r="P570">
        <f>SUM(Table1[[#This Row],[Weight]]*170000)</f>
        <v>176800</v>
      </c>
      <c r="Q570">
        <v>0</v>
      </c>
      <c r="R570">
        <v>0</v>
      </c>
      <c r="S570">
        <v>0</v>
      </c>
      <c r="T570" t="s">
        <v>187</v>
      </c>
      <c r="U570" t="s">
        <v>187</v>
      </c>
      <c r="V570" t="s">
        <v>188</v>
      </c>
      <c r="W570" t="s">
        <v>188</v>
      </c>
      <c r="X570">
        <v>0</v>
      </c>
      <c r="Y570" t="s">
        <v>87</v>
      </c>
      <c r="Z570" t="s">
        <v>87</v>
      </c>
      <c r="AA570" t="s">
        <v>87</v>
      </c>
      <c r="AB570" t="s">
        <v>108</v>
      </c>
      <c r="AC570">
        <v>0</v>
      </c>
      <c r="AD570">
        <v>0</v>
      </c>
      <c r="AE570">
        <v>0</v>
      </c>
      <c r="AF570">
        <v>0</v>
      </c>
      <c r="AG570" t="s">
        <v>116</v>
      </c>
      <c r="AH570" t="s">
        <v>117</v>
      </c>
      <c r="AI570" t="s">
        <v>189</v>
      </c>
      <c r="AK570" t="s">
        <v>90</v>
      </c>
      <c r="AL570">
        <v>1.04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45</v>
      </c>
      <c r="AU570" t="s">
        <v>91</v>
      </c>
      <c r="AV570" t="s">
        <v>910</v>
      </c>
      <c r="AW570" t="s">
        <v>1539</v>
      </c>
      <c r="AX570" t="s">
        <v>90</v>
      </c>
      <c r="AY570" t="s">
        <v>90</v>
      </c>
      <c r="AZ570" t="s">
        <v>90</v>
      </c>
      <c r="BA570" t="s">
        <v>90</v>
      </c>
      <c r="BB570" t="s">
        <v>92</v>
      </c>
      <c r="BC570" t="s">
        <v>93</v>
      </c>
      <c r="BD570" t="s">
        <v>94</v>
      </c>
      <c r="BE570" t="s">
        <v>95</v>
      </c>
      <c r="BF570" t="s">
        <v>287</v>
      </c>
      <c r="BG570" t="s">
        <v>288</v>
      </c>
      <c r="BH570" t="s">
        <v>289</v>
      </c>
      <c r="BI570" t="s">
        <v>280</v>
      </c>
      <c r="BJ570" t="s">
        <v>100</v>
      </c>
      <c r="BK570" t="s">
        <v>101</v>
      </c>
      <c r="BL570" t="s">
        <v>102</v>
      </c>
      <c r="BM570" t="s">
        <v>103</v>
      </c>
      <c r="BN570" t="s">
        <v>104</v>
      </c>
      <c r="BO570" s="1">
        <v>45009.661921296298</v>
      </c>
      <c r="BP570" t="s">
        <v>105</v>
      </c>
      <c r="BQ570" t="s">
        <v>93</v>
      </c>
      <c r="BS570">
        <v>5</v>
      </c>
      <c r="BT570" t="s">
        <v>106</v>
      </c>
      <c r="BU570" t="s">
        <v>107</v>
      </c>
      <c r="BV570" t="s">
        <v>108</v>
      </c>
      <c r="BW570">
        <v>0</v>
      </c>
      <c r="BX570" t="s">
        <v>513</v>
      </c>
    </row>
    <row r="571" spans="1:76" x14ac:dyDescent="0.25">
      <c r="A571">
        <v>350546</v>
      </c>
      <c r="B571" t="s">
        <v>2430</v>
      </c>
      <c r="C571" t="s">
        <v>279</v>
      </c>
      <c r="D571" t="s">
        <v>280</v>
      </c>
      <c r="E571" t="s">
        <v>450</v>
      </c>
      <c r="F571" t="s">
        <v>451</v>
      </c>
      <c r="G571" t="s">
        <v>81</v>
      </c>
      <c r="H571" t="s">
        <v>82</v>
      </c>
      <c r="I571" t="s">
        <v>283</v>
      </c>
      <c r="J571" t="s">
        <v>284</v>
      </c>
      <c r="K571" t="s">
        <v>2431</v>
      </c>
      <c r="L571" t="s">
        <v>459</v>
      </c>
      <c r="M571" t="s">
        <v>2432</v>
      </c>
      <c r="N571">
        <v>156000</v>
      </c>
      <c r="O571">
        <v>13.33</v>
      </c>
      <c r="P571">
        <f>SUM(Table1[[#This Row],[Weight]]*170000)</f>
        <v>176800</v>
      </c>
      <c r="Q571">
        <v>0</v>
      </c>
      <c r="R571">
        <v>0</v>
      </c>
      <c r="S571">
        <v>0</v>
      </c>
      <c r="T571" t="s">
        <v>187</v>
      </c>
      <c r="U571" t="s">
        <v>187</v>
      </c>
      <c r="V571" t="s">
        <v>188</v>
      </c>
      <c r="W571" t="s">
        <v>188</v>
      </c>
      <c r="X571">
        <v>0</v>
      </c>
      <c r="Y571" t="s">
        <v>87</v>
      </c>
      <c r="Z571" t="s">
        <v>87</v>
      </c>
      <c r="AA571" t="s">
        <v>87</v>
      </c>
      <c r="AB571" t="s">
        <v>108</v>
      </c>
      <c r="AC571">
        <v>0</v>
      </c>
      <c r="AD571">
        <v>0</v>
      </c>
      <c r="AE571">
        <v>0</v>
      </c>
      <c r="AF571">
        <v>0</v>
      </c>
      <c r="AG571" t="s">
        <v>116</v>
      </c>
      <c r="AH571" t="s">
        <v>117</v>
      </c>
      <c r="AI571" t="s">
        <v>189</v>
      </c>
      <c r="AK571" t="s">
        <v>90</v>
      </c>
      <c r="AL571">
        <v>1.04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45</v>
      </c>
      <c r="AU571" t="s">
        <v>91</v>
      </c>
      <c r="AV571" t="s">
        <v>910</v>
      </c>
      <c r="AW571" t="s">
        <v>1539</v>
      </c>
      <c r="AX571" t="s">
        <v>90</v>
      </c>
      <c r="AY571" t="s">
        <v>90</v>
      </c>
      <c r="AZ571" t="s">
        <v>90</v>
      </c>
      <c r="BA571" t="s">
        <v>90</v>
      </c>
      <c r="BB571" t="s">
        <v>92</v>
      </c>
      <c r="BC571" t="s">
        <v>93</v>
      </c>
      <c r="BD571" t="s">
        <v>94</v>
      </c>
      <c r="BE571" t="s">
        <v>95</v>
      </c>
      <c r="BF571" t="s">
        <v>287</v>
      </c>
      <c r="BG571" t="s">
        <v>288</v>
      </c>
      <c r="BH571" t="s">
        <v>289</v>
      </c>
      <c r="BI571" t="s">
        <v>280</v>
      </c>
      <c r="BJ571" t="s">
        <v>100</v>
      </c>
      <c r="BK571" t="s">
        <v>101</v>
      </c>
      <c r="BL571" t="s">
        <v>102</v>
      </c>
      <c r="BM571" t="s">
        <v>103</v>
      </c>
      <c r="BN571" t="s">
        <v>104</v>
      </c>
      <c r="BO571" s="1">
        <v>45009.6620833333</v>
      </c>
      <c r="BP571" t="s">
        <v>105</v>
      </c>
      <c r="BQ571" t="s">
        <v>93</v>
      </c>
      <c r="BS571">
        <v>5</v>
      </c>
      <c r="BT571" t="s">
        <v>106</v>
      </c>
      <c r="BU571" t="s">
        <v>107</v>
      </c>
      <c r="BV571" t="s">
        <v>108</v>
      </c>
      <c r="BW571">
        <v>0</v>
      </c>
      <c r="BX571" t="s">
        <v>513</v>
      </c>
    </row>
    <row r="572" spans="1:76" x14ac:dyDescent="0.25">
      <c r="A572">
        <v>350547</v>
      </c>
      <c r="B572" t="s">
        <v>2433</v>
      </c>
      <c r="C572" t="s">
        <v>2434</v>
      </c>
      <c r="D572" t="s">
        <v>270</v>
      </c>
      <c r="E572" t="s">
        <v>2435</v>
      </c>
      <c r="F572" t="s">
        <v>2436</v>
      </c>
      <c r="G572" t="s">
        <v>1961</v>
      </c>
      <c r="H572" t="s">
        <v>1962</v>
      </c>
      <c r="I572" t="s">
        <v>271</v>
      </c>
      <c r="J572" t="s">
        <v>272</v>
      </c>
      <c r="K572" t="s">
        <v>2437</v>
      </c>
      <c r="L572" t="s">
        <v>2438</v>
      </c>
      <c r="M572" t="s">
        <v>86</v>
      </c>
      <c r="N572">
        <v>4750</v>
      </c>
      <c r="O572">
        <v>194.74</v>
      </c>
      <c r="P572">
        <v>14000</v>
      </c>
      <c r="Q572">
        <v>0</v>
      </c>
      <c r="R572">
        <v>0</v>
      </c>
      <c r="S572">
        <v>0</v>
      </c>
      <c r="X572">
        <v>0</v>
      </c>
      <c r="Y572" t="s">
        <v>87</v>
      </c>
      <c r="Z572" t="s">
        <v>87</v>
      </c>
      <c r="AA572" t="s">
        <v>108</v>
      </c>
      <c r="AB572" t="s">
        <v>87</v>
      </c>
      <c r="AC572">
        <v>0</v>
      </c>
      <c r="AD572">
        <v>0</v>
      </c>
      <c r="AE572">
        <v>0</v>
      </c>
      <c r="AF572">
        <v>0</v>
      </c>
      <c r="AG572" t="s">
        <v>88</v>
      </c>
      <c r="AH572" t="s">
        <v>89</v>
      </c>
      <c r="AI572" t="s">
        <v>90</v>
      </c>
      <c r="AL572">
        <v>118.61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45</v>
      </c>
      <c r="AU572" t="s">
        <v>91</v>
      </c>
      <c r="AV572" t="s">
        <v>2439</v>
      </c>
      <c r="AW572" t="s">
        <v>2438</v>
      </c>
      <c r="AX572" t="s">
        <v>2440</v>
      </c>
      <c r="BB572" t="s">
        <v>374</v>
      </c>
      <c r="BC572" t="s">
        <v>375</v>
      </c>
      <c r="BD572" t="s">
        <v>376</v>
      </c>
      <c r="BE572" t="s">
        <v>377</v>
      </c>
      <c r="BF572" t="s">
        <v>96</v>
      </c>
      <c r="BG572" t="s">
        <v>97</v>
      </c>
      <c r="BH572" t="s">
        <v>98</v>
      </c>
      <c r="BI572" t="s">
        <v>99</v>
      </c>
      <c r="BJ572" t="s">
        <v>100</v>
      </c>
      <c r="BK572" t="s">
        <v>101</v>
      </c>
      <c r="BL572" t="s">
        <v>102</v>
      </c>
      <c r="BM572" t="s">
        <v>103</v>
      </c>
      <c r="BN572" t="s">
        <v>104</v>
      </c>
      <c r="BO572" s="1">
        <v>45009.603460648097</v>
      </c>
      <c r="BP572" t="s">
        <v>105</v>
      </c>
      <c r="BQ572" t="s">
        <v>93</v>
      </c>
      <c r="BS572">
        <v>5</v>
      </c>
      <c r="BT572" t="s">
        <v>106</v>
      </c>
      <c r="BU572" t="s">
        <v>107</v>
      </c>
      <c r="BV572" t="s">
        <v>108</v>
      </c>
      <c r="BW572">
        <v>0</v>
      </c>
      <c r="BX572" t="s">
        <v>109</v>
      </c>
    </row>
    <row r="573" spans="1:76" x14ac:dyDescent="0.25">
      <c r="A573">
        <v>350548</v>
      </c>
      <c r="B573" t="s">
        <v>2441</v>
      </c>
      <c r="C573" t="s">
        <v>2434</v>
      </c>
      <c r="D573" t="s">
        <v>270</v>
      </c>
      <c r="E573" t="s">
        <v>2442</v>
      </c>
      <c r="F573" t="s">
        <v>2443</v>
      </c>
      <c r="G573" t="s">
        <v>1961</v>
      </c>
      <c r="H573" t="s">
        <v>1962</v>
      </c>
      <c r="I573" t="s">
        <v>271</v>
      </c>
      <c r="J573" t="s">
        <v>272</v>
      </c>
      <c r="K573" t="s">
        <v>2444</v>
      </c>
      <c r="L573" t="s">
        <v>2445</v>
      </c>
      <c r="M573" t="s">
        <v>86</v>
      </c>
      <c r="N573">
        <v>4200</v>
      </c>
      <c r="O573">
        <v>138.09</v>
      </c>
      <c r="P573">
        <v>10000</v>
      </c>
      <c r="Q573">
        <v>0</v>
      </c>
      <c r="R573">
        <v>0</v>
      </c>
      <c r="S573">
        <v>0</v>
      </c>
      <c r="X573">
        <v>0</v>
      </c>
      <c r="Y573" t="s">
        <v>87</v>
      </c>
      <c r="Z573" t="s">
        <v>87</v>
      </c>
      <c r="AA573" t="s">
        <v>108</v>
      </c>
      <c r="AB573" t="s">
        <v>87</v>
      </c>
      <c r="AC573">
        <v>0</v>
      </c>
      <c r="AD573">
        <v>0</v>
      </c>
      <c r="AE573">
        <v>0</v>
      </c>
      <c r="AF573">
        <v>0</v>
      </c>
      <c r="AG573" t="s">
        <v>88</v>
      </c>
      <c r="AH573" t="s">
        <v>89</v>
      </c>
      <c r="AI573" t="s">
        <v>90</v>
      </c>
      <c r="AL573">
        <v>19.05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45</v>
      </c>
      <c r="AU573" t="s">
        <v>91</v>
      </c>
      <c r="AV573" t="s">
        <v>2446</v>
      </c>
      <c r="AW573" t="s">
        <v>2445</v>
      </c>
      <c r="AX573" t="s">
        <v>2447</v>
      </c>
      <c r="BB573" t="s">
        <v>374</v>
      </c>
      <c r="BC573" t="s">
        <v>375</v>
      </c>
      <c r="BD573" t="s">
        <v>376</v>
      </c>
      <c r="BE573" t="s">
        <v>377</v>
      </c>
      <c r="BF573" t="s">
        <v>96</v>
      </c>
      <c r="BG573" t="s">
        <v>97</v>
      </c>
      <c r="BH573" t="s">
        <v>98</v>
      </c>
      <c r="BI573" t="s">
        <v>99</v>
      </c>
      <c r="BJ573" t="s">
        <v>100</v>
      </c>
      <c r="BK573" t="s">
        <v>101</v>
      </c>
      <c r="BL573" t="s">
        <v>102</v>
      </c>
      <c r="BM573" t="s">
        <v>103</v>
      </c>
      <c r="BN573" t="s">
        <v>104</v>
      </c>
      <c r="BO573" s="1">
        <v>45009.609039351897</v>
      </c>
      <c r="BP573" t="s">
        <v>105</v>
      </c>
      <c r="BQ573" t="s">
        <v>93</v>
      </c>
      <c r="BS573">
        <v>5</v>
      </c>
      <c r="BT573" t="s">
        <v>106</v>
      </c>
      <c r="BU573" t="s">
        <v>107</v>
      </c>
      <c r="BV573" t="s">
        <v>108</v>
      </c>
      <c r="BW573">
        <v>0</v>
      </c>
      <c r="BX573" t="s">
        <v>109</v>
      </c>
    </row>
    <row r="574" spans="1:76" x14ac:dyDescent="0.25">
      <c r="A574">
        <v>350549</v>
      </c>
      <c r="B574" t="s">
        <v>2448</v>
      </c>
      <c r="C574" t="s">
        <v>2434</v>
      </c>
      <c r="D574" t="s">
        <v>270</v>
      </c>
      <c r="E574" t="s">
        <v>2435</v>
      </c>
      <c r="F574" t="s">
        <v>2436</v>
      </c>
      <c r="G574" t="s">
        <v>1961</v>
      </c>
      <c r="H574" t="s">
        <v>1962</v>
      </c>
      <c r="I574" t="s">
        <v>271</v>
      </c>
      <c r="J574" t="s">
        <v>272</v>
      </c>
      <c r="K574" t="s">
        <v>2449</v>
      </c>
      <c r="L574" t="s">
        <v>272</v>
      </c>
      <c r="M574" t="s">
        <v>86</v>
      </c>
      <c r="N574">
        <v>4750</v>
      </c>
      <c r="O574">
        <v>194.74</v>
      </c>
      <c r="P574">
        <v>14000</v>
      </c>
      <c r="Q574">
        <v>0</v>
      </c>
      <c r="R574">
        <v>0</v>
      </c>
      <c r="S574">
        <v>0</v>
      </c>
      <c r="X574">
        <v>0</v>
      </c>
      <c r="Y574" t="s">
        <v>87</v>
      </c>
      <c r="Z574" t="s">
        <v>87</v>
      </c>
      <c r="AA574" t="s">
        <v>108</v>
      </c>
      <c r="AB574" t="s">
        <v>87</v>
      </c>
      <c r="AC574">
        <v>0</v>
      </c>
      <c r="AD574">
        <v>0</v>
      </c>
      <c r="AE574">
        <v>0</v>
      </c>
      <c r="AF574">
        <v>0</v>
      </c>
      <c r="AG574" t="s">
        <v>88</v>
      </c>
      <c r="AH574" t="s">
        <v>89</v>
      </c>
      <c r="AI574" t="s">
        <v>90</v>
      </c>
      <c r="AL574">
        <v>118.61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45</v>
      </c>
      <c r="AU574" t="s">
        <v>91</v>
      </c>
      <c r="AV574" t="s">
        <v>2439</v>
      </c>
      <c r="AW574" t="s">
        <v>272</v>
      </c>
      <c r="AX574" t="s">
        <v>2440</v>
      </c>
      <c r="BB574" t="s">
        <v>374</v>
      </c>
      <c r="BC574" t="s">
        <v>375</v>
      </c>
      <c r="BD574" t="s">
        <v>376</v>
      </c>
      <c r="BE574" t="s">
        <v>377</v>
      </c>
      <c r="BF574" t="s">
        <v>96</v>
      </c>
      <c r="BG574" t="s">
        <v>97</v>
      </c>
      <c r="BH574" t="s">
        <v>98</v>
      </c>
      <c r="BI574" t="s">
        <v>99</v>
      </c>
      <c r="BJ574" t="s">
        <v>100</v>
      </c>
      <c r="BK574" t="s">
        <v>101</v>
      </c>
      <c r="BL574" t="s">
        <v>102</v>
      </c>
      <c r="BM574" t="s">
        <v>103</v>
      </c>
      <c r="BN574" t="s">
        <v>104</v>
      </c>
      <c r="BO574" s="1">
        <v>45009.657303240703</v>
      </c>
      <c r="BP574" t="s">
        <v>105</v>
      </c>
      <c r="BQ574" t="s">
        <v>93</v>
      </c>
      <c r="BS574">
        <v>5</v>
      </c>
      <c r="BT574" t="s">
        <v>106</v>
      </c>
      <c r="BU574" t="s">
        <v>107</v>
      </c>
      <c r="BV574" t="s">
        <v>108</v>
      </c>
      <c r="BW574">
        <v>0</v>
      </c>
      <c r="BX574" t="s">
        <v>109</v>
      </c>
    </row>
    <row r="575" spans="1:76" x14ac:dyDescent="0.25">
      <c r="A575">
        <v>350550</v>
      </c>
      <c r="B575" t="s">
        <v>2450</v>
      </c>
      <c r="C575" t="s">
        <v>2434</v>
      </c>
      <c r="D575" t="s">
        <v>270</v>
      </c>
      <c r="E575" t="s">
        <v>2451</v>
      </c>
      <c r="F575" t="s">
        <v>2452</v>
      </c>
      <c r="G575" t="s">
        <v>1961</v>
      </c>
      <c r="H575" t="s">
        <v>1962</v>
      </c>
      <c r="I575" t="s">
        <v>271</v>
      </c>
      <c r="J575" t="s">
        <v>272</v>
      </c>
      <c r="K575" t="s">
        <v>2453</v>
      </c>
      <c r="L575" t="s">
        <v>2454</v>
      </c>
      <c r="M575" t="s">
        <v>86</v>
      </c>
      <c r="N575">
        <v>6700</v>
      </c>
      <c r="O575">
        <v>79.09</v>
      </c>
      <c r="P575">
        <v>12000</v>
      </c>
      <c r="Q575">
        <v>0</v>
      </c>
      <c r="R575">
        <v>0</v>
      </c>
      <c r="S575">
        <v>0</v>
      </c>
      <c r="X575">
        <v>0</v>
      </c>
      <c r="Y575" t="s">
        <v>87</v>
      </c>
      <c r="Z575" t="s">
        <v>87</v>
      </c>
      <c r="AA575" t="s">
        <v>108</v>
      </c>
      <c r="AB575" t="s">
        <v>87</v>
      </c>
      <c r="AC575">
        <v>0</v>
      </c>
      <c r="AD575">
        <v>0</v>
      </c>
      <c r="AE575">
        <v>0</v>
      </c>
      <c r="AF575">
        <v>0</v>
      </c>
      <c r="AG575" t="s">
        <v>88</v>
      </c>
      <c r="AH575" t="s">
        <v>89</v>
      </c>
      <c r="AI575" t="s">
        <v>90</v>
      </c>
      <c r="AL575">
        <v>65.12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45</v>
      </c>
      <c r="AU575" t="s">
        <v>91</v>
      </c>
      <c r="AV575" t="s">
        <v>2455</v>
      </c>
      <c r="AW575" t="s">
        <v>2454</v>
      </c>
      <c r="AX575" t="s">
        <v>2456</v>
      </c>
      <c r="BB575" t="s">
        <v>374</v>
      </c>
      <c r="BC575" t="s">
        <v>375</v>
      </c>
      <c r="BD575" t="s">
        <v>376</v>
      </c>
      <c r="BE575" t="s">
        <v>377</v>
      </c>
      <c r="BF575" t="s">
        <v>96</v>
      </c>
      <c r="BG575" t="s">
        <v>97</v>
      </c>
      <c r="BH575" t="s">
        <v>98</v>
      </c>
      <c r="BI575" t="s">
        <v>99</v>
      </c>
      <c r="BJ575" t="s">
        <v>100</v>
      </c>
      <c r="BK575" t="s">
        <v>101</v>
      </c>
      <c r="BL575" t="s">
        <v>102</v>
      </c>
      <c r="BM575" t="s">
        <v>103</v>
      </c>
      <c r="BN575" t="s">
        <v>104</v>
      </c>
      <c r="BO575" s="1">
        <v>45009.657476851899</v>
      </c>
      <c r="BP575" t="s">
        <v>105</v>
      </c>
      <c r="BQ575" t="s">
        <v>93</v>
      </c>
      <c r="BS575">
        <v>5</v>
      </c>
      <c r="BT575" t="s">
        <v>106</v>
      </c>
      <c r="BU575" t="s">
        <v>107</v>
      </c>
      <c r="BV575" t="s">
        <v>108</v>
      </c>
      <c r="BW575">
        <v>0</v>
      </c>
      <c r="BX575" t="s">
        <v>109</v>
      </c>
    </row>
    <row r="576" spans="1:76" x14ac:dyDescent="0.25">
      <c r="A576">
        <v>350551</v>
      </c>
      <c r="B576" t="s">
        <v>2457</v>
      </c>
      <c r="C576" t="s">
        <v>279</v>
      </c>
      <c r="D576" t="s">
        <v>280</v>
      </c>
      <c r="E576" t="s">
        <v>450</v>
      </c>
      <c r="F576" t="s">
        <v>451</v>
      </c>
      <c r="G576" t="s">
        <v>81</v>
      </c>
      <c r="H576" t="s">
        <v>82</v>
      </c>
      <c r="I576" t="s">
        <v>283</v>
      </c>
      <c r="J576" t="s">
        <v>284</v>
      </c>
      <c r="K576" t="s">
        <v>2458</v>
      </c>
      <c r="L576" t="s">
        <v>467</v>
      </c>
      <c r="M576" t="s">
        <v>2459</v>
      </c>
      <c r="N576">
        <v>363000</v>
      </c>
      <c r="O576">
        <v>13.33</v>
      </c>
      <c r="P576">
        <f>SUM(Table1[[#This Row],[Weight]]*170000)</f>
        <v>411400</v>
      </c>
      <c r="Q576">
        <v>0</v>
      </c>
      <c r="R576">
        <v>0</v>
      </c>
      <c r="S576">
        <v>0</v>
      </c>
      <c r="T576" t="s">
        <v>187</v>
      </c>
      <c r="U576" t="s">
        <v>187</v>
      </c>
      <c r="V576" t="s">
        <v>188</v>
      </c>
      <c r="W576" t="s">
        <v>188</v>
      </c>
      <c r="X576">
        <v>0</v>
      </c>
      <c r="Y576" t="s">
        <v>87</v>
      </c>
      <c r="Z576" t="s">
        <v>87</v>
      </c>
      <c r="AA576" t="s">
        <v>87</v>
      </c>
      <c r="AB576" t="s">
        <v>108</v>
      </c>
      <c r="AC576">
        <v>0</v>
      </c>
      <c r="AD576">
        <v>0</v>
      </c>
      <c r="AE576">
        <v>0</v>
      </c>
      <c r="AF576">
        <v>0</v>
      </c>
      <c r="AG576" t="s">
        <v>116</v>
      </c>
      <c r="AH576" t="s">
        <v>117</v>
      </c>
      <c r="AI576" t="s">
        <v>189</v>
      </c>
      <c r="AK576" t="s">
        <v>90</v>
      </c>
      <c r="AL576">
        <v>2.42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45</v>
      </c>
      <c r="AU576" t="s">
        <v>91</v>
      </c>
      <c r="AV576" t="s">
        <v>2460</v>
      </c>
      <c r="AW576" t="s">
        <v>1518</v>
      </c>
      <c r="AX576" t="s">
        <v>90</v>
      </c>
      <c r="AY576" t="s">
        <v>90</v>
      </c>
      <c r="AZ576" t="s">
        <v>90</v>
      </c>
      <c r="BA576" t="s">
        <v>90</v>
      </c>
      <c r="BB576" t="s">
        <v>92</v>
      </c>
      <c r="BC576" t="s">
        <v>93</v>
      </c>
      <c r="BD576" t="s">
        <v>94</v>
      </c>
      <c r="BE576" t="s">
        <v>95</v>
      </c>
      <c r="BF576" t="s">
        <v>287</v>
      </c>
      <c r="BG576" t="s">
        <v>288</v>
      </c>
      <c r="BH576" t="s">
        <v>289</v>
      </c>
      <c r="BI576" t="s">
        <v>280</v>
      </c>
      <c r="BJ576" t="s">
        <v>100</v>
      </c>
      <c r="BK576" t="s">
        <v>101</v>
      </c>
      <c r="BL576" t="s">
        <v>102</v>
      </c>
      <c r="BM576" t="s">
        <v>103</v>
      </c>
      <c r="BN576" t="s">
        <v>104</v>
      </c>
      <c r="BO576" s="1">
        <v>45009.662256944401</v>
      </c>
      <c r="BP576" t="s">
        <v>105</v>
      </c>
      <c r="BQ576" t="s">
        <v>93</v>
      </c>
      <c r="BS576">
        <v>5</v>
      </c>
      <c r="BT576" t="s">
        <v>106</v>
      </c>
      <c r="BU576" t="s">
        <v>107</v>
      </c>
      <c r="BV576" t="s">
        <v>108</v>
      </c>
      <c r="BW576">
        <v>0</v>
      </c>
      <c r="BX576" t="s">
        <v>513</v>
      </c>
    </row>
    <row r="577" spans="1:76" x14ac:dyDescent="0.25">
      <c r="A577">
        <v>350552</v>
      </c>
      <c r="B577" t="s">
        <v>2461</v>
      </c>
      <c r="C577" t="s">
        <v>2462</v>
      </c>
      <c r="D577" t="s">
        <v>2463</v>
      </c>
      <c r="E577" t="s">
        <v>2464</v>
      </c>
      <c r="F577" t="s">
        <v>2465</v>
      </c>
      <c r="G577" t="s">
        <v>1961</v>
      </c>
      <c r="H577" t="s">
        <v>1962</v>
      </c>
      <c r="I577" t="s">
        <v>2466</v>
      </c>
      <c r="J577" t="s">
        <v>2467</v>
      </c>
      <c r="K577" t="s">
        <v>2468</v>
      </c>
      <c r="L577" t="s">
        <v>2467</v>
      </c>
      <c r="M577" t="s">
        <v>86</v>
      </c>
      <c r="N577">
        <v>22800</v>
      </c>
      <c r="O577">
        <v>133.11000000000001</v>
      </c>
      <c r="P577">
        <v>53150</v>
      </c>
      <c r="Q577">
        <v>0</v>
      </c>
      <c r="R577">
        <v>0</v>
      </c>
      <c r="S577">
        <v>0</v>
      </c>
      <c r="X577">
        <v>0</v>
      </c>
      <c r="Y577" t="s">
        <v>87</v>
      </c>
      <c r="Z577" t="s">
        <v>87</v>
      </c>
      <c r="AA577" t="s">
        <v>108</v>
      </c>
      <c r="AB577" t="s">
        <v>87</v>
      </c>
      <c r="AC577">
        <v>0</v>
      </c>
      <c r="AD577">
        <v>0</v>
      </c>
      <c r="AE577">
        <v>0</v>
      </c>
      <c r="AF577">
        <v>0</v>
      </c>
      <c r="AG577" t="s">
        <v>88</v>
      </c>
      <c r="AH577" t="s">
        <v>89</v>
      </c>
      <c r="AI577" t="s">
        <v>90</v>
      </c>
      <c r="AL577">
        <v>13.18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45</v>
      </c>
      <c r="AU577" t="s">
        <v>91</v>
      </c>
      <c r="AV577" t="s">
        <v>2469</v>
      </c>
      <c r="AW577" t="s">
        <v>2467</v>
      </c>
      <c r="AX577" t="s">
        <v>2470</v>
      </c>
      <c r="BB577" t="s">
        <v>374</v>
      </c>
      <c r="BC577" t="s">
        <v>375</v>
      </c>
      <c r="BD577" t="s">
        <v>376</v>
      </c>
      <c r="BE577" t="s">
        <v>377</v>
      </c>
      <c r="BF577" t="s">
        <v>96</v>
      </c>
      <c r="BG577" t="s">
        <v>97</v>
      </c>
      <c r="BH577" t="s">
        <v>98</v>
      </c>
      <c r="BI577" t="s">
        <v>99</v>
      </c>
      <c r="BJ577" t="s">
        <v>100</v>
      </c>
      <c r="BK577" t="s">
        <v>101</v>
      </c>
      <c r="BL577" t="s">
        <v>102</v>
      </c>
      <c r="BM577" t="s">
        <v>103</v>
      </c>
      <c r="BN577" t="s">
        <v>104</v>
      </c>
      <c r="BO577" s="1">
        <v>45009.693657407399</v>
      </c>
      <c r="BP577" t="s">
        <v>105</v>
      </c>
      <c r="BQ577" t="s">
        <v>93</v>
      </c>
      <c r="BS577">
        <v>5</v>
      </c>
      <c r="BT577" t="s">
        <v>106</v>
      </c>
      <c r="BU577" t="s">
        <v>107</v>
      </c>
      <c r="BV577" t="s">
        <v>108</v>
      </c>
      <c r="BW577">
        <v>0</v>
      </c>
      <c r="BX577" t="s">
        <v>109</v>
      </c>
    </row>
    <row r="578" spans="1:76" x14ac:dyDescent="0.25">
      <c r="A578">
        <v>350553</v>
      </c>
      <c r="B578" t="s">
        <v>2471</v>
      </c>
      <c r="C578" t="s">
        <v>279</v>
      </c>
      <c r="D578" t="s">
        <v>280</v>
      </c>
      <c r="E578" t="s">
        <v>450</v>
      </c>
      <c r="F578" t="s">
        <v>451</v>
      </c>
      <c r="G578" t="s">
        <v>81</v>
      </c>
      <c r="H578" t="s">
        <v>82</v>
      </c>
      <c r="I578" t="s">
        <v>283</v>
      </c>
      <c r="J578" t="s">
        <v>284</v>
      </c>
      <c r="K578" t="s">
        <v>2472</v>
      </c>
      <c r="L578" t="s">
        <v>467</v>
      </c>
      <c r="M578" t="s">
        <v>2473</v>
      </c>
      <c r="N578">
        <v>417000</v>
      </c>
      <c r="O578">
        <v>13.33</v>
      </c>
      <c r="P578">
        <f>SUM(Table1[[#This Row],[Weight]]*170000)</f>
        <v>472599.99999999994</v>
      </c>
      <c r="Q578">
        <v>0</v>
      </c>
      <c r="R578">
        <v>0</v>
      </c>
      <c r="S578">
        <v>0</v>
      </c>
      <c r="T578" t="s">
        <v>187</v>
      </c>
      <c r="U578" t="s">
        <v>187</v>
      </c>
      <c r="V578" t="s">
        <v>188</v>
      </c>
      <c r="W578" t="s">
        <v>188</v>
      </c>
      <c r="X578">
        <v>0</v>
      </c>
      <c r="Y578" t="s">
        <v>87</v>
      </c>
      <c r="Z578" t="s">
        <v>87</v>
      </c>
      <c r="AA578" t="s">
        <v>87</v>
      </c>
      <c r="AB578" t="s">
        <v>108</v>
      </c>
      <c r="AC578">
        <v>0</v>
      </c>
      <c r="AD578">
        <v>0</v>
      </c>
      <c r="AE578">
        <v>0</v>
      </c>
      <c r="AF578">
        <v>0</v>
      </c>
      <c r="AG578" t="s">
        <v>116</v>
      </c>
      <c r="AH578" t="s">
        <v>117</v>
      </c>
      <c r="AI578" t="s">
        <v>189</v>
      </c>
      <c r="AK578" t="s">
        <v>90</v>
      </c>
      <c r="AL578">
        <v>2.78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45</v>
      </c>
      <c r="AU578" t="s">
        <v>91</v>
      </c>
      <c r="AV578" t="s">
        <v>2345</v>
      </c>
      <c r="AW578" t="s">
        <v>1518</v>
      </c>
      <c r="AX578" t="s">
        <v>90</v>
      </c>
      <c r="AY578" t="s">
        <v>90</v>
      </c>
      <c r="AZ578" t="s">
        <v>90</v>
      </c>
      <c r="BA578" t="s">
        <v>90</v>
      </c>
      <c r="BB578" t="s">
        <v>92</v>
      </c>
      <c r="BC578" t="s">
        <v>93</v>
      </c>
      <c r="BD578" t="s">
        <v>94</v>
      </c>
      <c r="BE578" t="s">
        <v>95</v>
      </c>
      <c r="BF578" t="s">
        <v>287</v>
      </c>
      <c r="BG578" t="s">
        <v>288</v>
      </c>
      <c r="BH578" t="s">
        <v>289</v>
      </c>
      <c r="BI578" t="s">
        <v>280</v>
      </c>
      <c r="BJ578" t="s">
        <v>100</v>
      </c>
      <c r="BK578" t="s">
        <v>101</v>
      </c>
      <c r="BL578" t="s">
        <v>102</v>
      </c>
      <c r="BM578" t="s">
        <v>103</v>
      </c>
      <c r="BN578" t="s">
        <v>104</v>
      </c>
      <c r="BO578" s="1">
        <v>45009.662418981497</v>
      </c>
      <c r="BP578" t="s">
        <v>105</v>
      </c>
      <c r="BQ578" t="s">
        <v>93</v>
      </c>
      <c r="BS578">
        <v>5</v>
      </c>
      <c r="BT578" t="s">
        <v>106</v>
      </c>
      <c r="BU578" t="s">
        <v>107</v>
      </c>
      <c r="BV578" t="s">
        <v>108</v>
      </c>
      <c r="BW578">
        <v>0</v>
      </c>
      <c r="BX578" t="s">
        <v>513</v>
      </c>
    </row>
    <row r="579" spans="1:76" x14ac:dyDescent="0.25">
      <c r="A579">
        <v>350554</v>
      </c>
      <c r="B579" t="s">
        <v>2474</v>
      </c>
      <c r="C579" t="s">
        <v>279</v>
      </c>
      <c r="D579" t="s">
        <v>280</v>
      </c>
      <c r="E579" t="s">
        <v>450</v>
      </c>
      <c r="F579" t="s">
        <v>451</v>
      </c>
      <c r="G579" t="s">
        <v>81</v>
      </c>
      <c r="H579" t="s">
        <v>82</v>
      </c>
      <c r="I579" t="s">
        <v>283</v>
      </c>
      <c r="J579" t="s">
        <v>284</v>
      </c>
      <c r="K579" t="s">
        <v>2475</v>
      </c>
      <c r="L579" t="s">
        <v>467</v>
      </c>
      <c r="M579" t="s">
        <v>2476</v>
      </c>
      <c r="N579">
        <v>421500</v>
      </c>
      <c r="O579">
        <v>13.33</v>
      </c>
      <c r="P579">
        <f>SUM(Table1[[#This Row],[Weight]]*170000)</f>
        <v>477700</v>
      </c>
      <c r="Q579">
        <v>0</v>
      </c>
      <c r="R579">
        <v>0</v>
      </c>
      <c r="S579">
        <v>0</v>
      </c>
      <c r="T579" t="s">
        <v>187</v>
      </c>
      <c r="U579" t="s">
        <v>187</v>
      </c>
      <c r="V579" t="s">
        <v>188</v>
      </c>
      <c r="W579" t="s">
        <v>188</v>
      </c>
      <c r="X579">
        <v>0</v>
      </c>
      <c r="Y579" t="s">
        <v>87</v>
      </c>
      <c r="Z579" t="s">
        <v>87</v>
      </c>
      <c r="AA579" t="s">
        <v>87</v>
      </c>
      <c r="AB579" t="s">
        <v>108</v>
      </c>
      <c r="AC579">
        <v>0</v>
      </c>
      <c r="AD579">
        <v>0</v>
      </c>
      <c r="AE579">
        <v>0</v>
      </c>
      <c r="AF579">
        <v>0</v>
      </c>
      <c r="AG579" t="s">
        <v>116</v>
      </c>
      <c r="AH579" t="s">
        <v>117</v>
      </c>
      <c r="AI579" t="s">
        <v>189</v>
      </c>
      <c r="AK579" t="s">
        <v>90</v>
      </c>
      <c r="AL579">
        <v>2.81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45</v>
      </c>
      <c r="AU579" t="s">
        <v>91</v>
      </c>
      <c r="AV579" t="s">
        <v>2477</v>
      </c>
      <c r="AW579" t="s">
        <v>1518</v>
      </c>
      <c r="AX579" t="s">
        <v>90</v>
      </c>
      <c r="AY579" t="s">
        <v>90</v>
      </c>
      <c r="AZ579" t="s">
        <v>90</v>
      </c>
      <c r="BA579" t="s">
        <v>90</v>
      </c>
      <c r="BB579" t="s">
        <v>92</v>
      </c>
      <c r="BC579" t="s">
        <v>93</v>
      </c>
      <c r="BD579" t="s">
        <v>94</v>
      </c>
      <c r="BE579" t="s">
        <v>95</v>
      </c>
      <c r="BF579" t="s">
        <v>287</v>
      </c>
      <c r="BG579" t="s">
        <v>288</v>
      </c>
      <c r="BH579" t="s">
        <v>289</v>
      </c>
      <c r="BI579" t="s">
        <v>280</v>
      </c>
      <c r="BJ579" t="s">
        <v>100</v>
      </c>
      <c r="BK579" t="s">
        <v>101</v>
      </c>
      <c r="BL579" t="s">
        <v>102</v>
      </c>
      <c r="BM579" t="s">
        <v>103</v>
      </c>
      <c r="BN579" t="s">
        <v>104</v>
      </c>
      <c r="BO579" s="1">
        <v>45009.6625810185</v>
      </c>
      <c r="BP579" t="s">
        <v>105</v>
      </c>
      <c r="BQ579" t="s">
        <v>93</v>
      </c>
      <c r="BS579">
        <v>5</v>
      </c>
      <c r="BT579" t="s">
        <v>106</v>
      </c>
      <c r="BU579" t="s">
        <v>107</v>
      </c>
      <c r="BV579" t="s">
        <v>108</v>
      </c>
      <c r="BW579">
        <v>0</v>
      </c>
      <c r="BX579" t="s">
        <v>513</v>
      </c>
    </row>
    <row r="580" spans="1:76" x14ac:dyDescent="0.25">
      <c r="A580">
        <v>350555</v>
      </c>
      <c r="B580" t="s">
        <v>2478</v>
      </c>
      <c r="C580" t="s">
        <v>2462</v>
      </c>
      <c r="D580" t="s">
        <v>2463</v>
      </c>
      <c r="E580" t="s">
        <v>2479</v>
      </c>
      <c r="F580" t="s">
        <v>2480</v>
      </c>
      <c r="G580" t="s">
        <v>1961</v>
      </c>
      <c r="H580" t="s">
        <v>1962</v>
      </c>
      <c r="I580" t="s">
        <v>2466</v>
      </c>
      <c r="J580" t="s">
        <v>2467</v>
      </c>
      <c r="K580" t="s">
        <v>2481</v>
      </c>
      <c r="L580" t="s">
        <v>2467</v>
      </c>
      <c r="M580" t="s">
        <v>86</v>
      </c>
      <c r="N580">
        <v>53000</v>
      </c>
      <c r="O580">
        <v>88.68</v>
      </c>
      <c r="P580">
        <v>100000</v>
      </c>
      <c r="Q580">
        <v>0</v>
      </c>
      <c r="R580">
        <v>0</v>
      </c>
      <c r="S580">
        <v>0</v>
      </c>
      <c r="X580">
        <v>0</v>
      </c>
      <c r="Y580" t="s">
        <v>87</v>
      </c>
      <c r="Z580" t="s">
        <v>87</v>
      </c>
      <c r="AA580" t="s">
        <v>108</v>
      </c>
      <c r="AB580" t="s">
        <v>87</v>
      </c>
      <c r="AC580">
        <v>0</v>
      </c>
      <c r="AD580">
        <v>0</v>
      </c>
      <c r="AE580">
        <v>0</v>
      </c>
      <c r="AF580">
        <v>0</v>
      </c>
      <c r="AG580" t="s">
        <v>88</v>
      </c>
      <c r="AH580" t="s">
        <v>89</v>
      </c>
      <c r="AI580" t="s">
        <v>90</v>
      </c>
      <c r="AL580">
        <v>15.93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45</v>
      </c>
      <c r="AU580" t="s">
        <v>91</v>
      </c>
      <c r="AV580" t="s">
        <v>2482</v>
      </c>
      <c r="AW580" t="s">
        <v>2467</v>
      </c>
      <c r="AX580" t="s">
        <v>2483</v>
      </c>
      <c r="BB580" t="s">
        <v>374</v>
      </c>
      <c r="BC580" t="s">
        <v>375</v>
      </c>
      <c r="BD580" t="s">
        <v>376</v>
      </c>
      <c r="BE580" t="s">
        <v>377</v>
      </c>
      <c r="BF580" t="s">
        <v>96</v>
      </c>
      <c r="BG580" t="s">
        <v>97</v>
      </c>
      <c r="BH580" t="s">
        <v>98</v>
      </c>
      <c r="BI580" t="s">
        <v>99</v>
      </c>
      <c r="BJ580" t="s">
        <v>100</v>
      </c>
      <c r="BK580" t="s">
        <v>101</v>
      </c>
      <c r="BL580" t="s">
        <v>102</v>
      </c>
      <c r="BM580" t="s">
        <v>103</v>
      </c>
      <c r="BN580" t="s">
        <v>104</v>
      </c>
      <c r="BO580" s="1">
        <v>45009.658564814803</v>
      </c>
      <c r="BP580" t="s">
        <v>105</v>
      </c>
      <c r="BQ580" t="s">
        <v>93</v>
      </c>
      <c r="BS580">
        <v>5</v>
      </c>
      <c r="BT580" t="s">
        <v>106</v>
      </c>
      <c r="BU580" t="s">
        <v>107</v>
      </c>
      <c r="BV580" t="s">
        <v>108</v>
      </c>
      <c r="BW580">
        <v>0</v>
      </c>
      <c r="BX580" t="s">
        <v>109</v>
      </c>
    </row>
    <row r="581" spans="1:76" x14ac:dyDescent="0.25">
      <c r="A581">
        <v>350556</v>
      </c>
      <c r="B581" t="s">
        <v>2484</v>
      </c>
      <c r="C581" t="s">
        <v>279</v>
      </c>
      <c r="D581" t="s">
        <v>280</v>
      </c>
      <c r="E581" t="s">
        <v>450</v>
      </c>
      <c r="F581" t="s">
        <v>451</v>
      </c>
      <c r="G581" t="s">
        <v>81</v>
      </c>
      <c r="H581" t="s">
        <v>82</v>
      </c>
      <c r="I581" t="s">
        <v>283</v>
      </c>
      <c r="J581" t="s">
        <v>284</v>
      </c>
      <c r="K581" t="s">
        <v>2485</v>
      </c>
      <c r="L581" t="s">
        <v>467</v>
      </c>
      <c r="M581" t="s">
        <v>2486</v>
      </c>
      <c r="N581">
        <v>348000</v>
      </c>
      <c r="O581">
        <v>13.33</v>
      </c>
      <c r="P581">
        <f>SUM(Table1[[#This Row],[Weight]]*170000)</f>
        <v>394400</v>
      </c>
      <c r="Q581">
        <v>0</v>
      </c>
      <c r="R581">
        <v>0</v>
      </c>
      <c r="S581">
        <v>0</v>
      </c>
      <c r="T581" t="s">
        <v>187</v>
      </c>
      <c r="U581" t="s">
        <v>187</v>
      </c>
      <c r="V581" t="s">
        <v>188</v>
      </c>
      <c r="W581" t="s">
        <v>188</v>
      </c>
      <c r="X581">
        <v>0</v>
      </c>
      <c r="Y581" t="s">
        <v>87</v>
      </c>
      <c r="Z581" t="s">
        <v>87</v>
      </c>
      <c r="AA581" t="s">
        <v>87</v>
      </c>
      <c r="AB581" t="s">
        <v>108</v>
      </c>
      <c r="AC581">
        <v>0</v>
      </c>
      <c r="AD581">
        <v>0</v>
      </c>
      <c r="AE581">
        <v>0</v>
      </c>
      <c r="AF581">
        <v>0</v>
      </c>
      <c r="AG581" t="s">
        <v>116</v>
      </c>
      <c r="AH581" t="s">
        <v>117</v>
      </c>
      <c r="AI581" t="s">
        <v>189</v>
      </c>
      <c r="AK581" t="s">
        <v>90</v>
      </c>
      <c r="AL581">
        <v>2.3199999999999998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45</v>
      </c>
      <c r="AU581" t="s">
        <v>91</v>
      </c>
      <c r="AV581" t="s">
        <v>2487</v>
      </c>
      <c r="AW581" t="s">
        <v>1518</v>
      </c>
      <c r="AX581" t="s">
        <v>90</v>
      </c>
      <c r="AY581" t="s">
        <v>90</v>
      </c>
      <c r="AZ581" t="s">
        <v>90</v>
      </c>
      <c r="BA581" t="s">
        <v>90</v>
      </c>
      <c r="BB581" t="s">
        <v>92</v>
      </c>
      <c r="BC581" t="s">
        <v>93</v>
      </c>
      <c r="BD581" t="s">
        <v>94</v>
      </c>
      <c r="BE581" t="s">
        <v>95</v>
      </c>
      <c r="BF581" t="s">
        <v>287</v>
      </c>
      <c r="BG581" t="s">
        <v>288</v>
      </c>
      <c r="BH581" t="s">
        <v>289</v>
      </c>
      <c r="BI581" t="s">
        <v>280</v>
      </c>
      <c r="BJ581" t="s">
        <v>100</v>
      </c>
      <c r="BK581" t="s">
        <v>101</v>
      </c>
      <c r="BL581" t="s">
        <v>102</v>
      </c>
      <c r="BM581" t="s">
        <v>103</v>
      </c>
      <c r="BN581" t="s">
        <v>104</v>
      </c>
      <c r="BO581" s="1">
        <v>45009.662743055596</v>
      </c>
      <c r="BP581" t="s">
        <v>105</v>
      </c>
      <c r="BQ581" t="s">
        <v>93</v>
      </c>
      <c r="BS581">
        <v>5</v>
      </c>
      <c r="BT581" t="s">
        <v>106</v>
      </c>
      <c r="BU581" t="s">
        <v>107</v>
      </c>
      <c r="BV581" t="s">
        <v>108</v>
      </c>
      <c r="BW581">
        <v>0</v>
      </c>
      <c r="BX581" t="s">
        <v>513</v>
      </c>
    </row>
    <row r="582" spans="1:76" x14ac:dyDescent="0.25">
      <c r="A582">
        <v>350557</v>
      </c>
      <c r="B582" t="s">
        <v>2488</v>
      </c>
      <c r="C582" t="s">
        <v>279</v>
      </c>
      <c r="D582" t="s">
        <v>280</v>
      </c>
      <c r="E582" t="s">
        <v>450</v>
      </c>
      <c r="F582" t="s">
        <v>451</v>
      </c>
      <c r="G582" t="s">
        <v>81</v>
      </c>
      <c r="H582" t="s">
        <v>82</v>
      </c>
      <c r="I582" t="s">
        <v>283</v>
      </c>
      <c r="J582" t="s">
        <v>284</v>
      </c>
      <c r="K582" t="s">
        <v>2489</v>
      </c>
      <c r="L582" t="s">
        <v>476</v>
      </c>
      <c r="M582" t="s">
        <v>2490</v>
      </c>
      <c r="N582">
        <v>324000</v>
      </c>
      <c r="O582">
        <v>13.33</v>
      </c>
      <c r="P582">
        <f>SUM(Table1[[#This Row],[Weight]]*170000)</f>
        <v>367200</v>
      </c>
      <c r="Q582">
        <v>0</v>
      </c>
      <c r="R582">
        <v>0</v>
      </c>
      <c r="S582">
        <v>0</v>
      </c>
      <c r="T582" t="s">
        <v>187</v>
      </c>
      <c r="U582" t="s">
        <v>187</v>
      </c>
      <c r="V582" t="s">
        <v>188</v>
      </c>
      <c r="W582" t="s">
        <v>188</v>
      </c>
      <c r="X582">
        <v>0</v>
      </c>
      <c r="Y582" t="s">
        <v>87</v>
      </c>
      <c r="Z582" t="s">
        <v>87</v>
      </c>
      <c r="AA582" t="s">
        <v>87</v>
      </c>
      <c r="AB582" t="s">
        <v>108</v>
      </c>
      <c r="AC582">
        <v>0</v>
      </c>
      <c r="AD582">
        <v>0</v>
      </c>
      <c r="AE582">
        <v>0</v>
      </c>
      <c r="AF582">
        <v>0</v>
      </c>
      <c r="AG582" t="s">
        <v>116</v>
      </c>
      <c r="AH582" t="s">
        <v>117</v>
      </c>
      <c r="AI582" t="s">
        <v>189</v>
      </c>
      <c r="AK582" t="s">
        <v>90</v>
      </c>
      <c r="AL582">
        <v>2.16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45</v>
      </c>
      <c r="AU582" t="s">
        <v>91</v>
      </c>
      <c r="AV582" t="s">
        <v>1212</v>
      </c>
      <c r="AW582" t="s">
        <v>1524</v>
      </c>
      <c r="AX582" t="s">
        <v>90</v>
      </c>
      <c r="AY582" t="s">
        <v>90</v>
      </c>
      <c r="AZ582" t="s">
        <v>90</v>
      </c>
      <c r="BA582" t="s">
        <v>90</v>
      </c>
      <c r="BB582" t="s">
        <v>92</v>
      </c>
      <c r="BC582" t="s">
        <v>93</v>
      </c>
      <c r="BD582" t="s">
        <v>94</v>
      </c>
      <c r="BE582" t="s">
        <v>95</v>
      </c>
      <c r="BF582" t="s">
        <v>287</v>
      </c>
      <c r="BG582" t="s">
        <v>288</v>
      </c>
      <c r="BH582" t="s">
        <v>289</v>
      </c>
      <c r="BI582" t="s">
        <v>280</v>
      </c>
      <c r="BJ582" t="s">
        <v>100</v>
      </c>
      <c r="BK582" t="s">
        <v>101</v>
      </c>
      <c r="BL582" t="s">
        <v>102</v>
      </c>
      <c r="BM582" t="s">
        <v>103</v>
      </c>
      <c r="BN582" t="s">
        <v>104</v>
      </c>
      <c r="BO582" s="1">
        <v>45009.6629861111</v>
      </c>
      <c r="BP582" t="s">
        <v>105</v>
      </c>
      <c r="BQ582" t="s">
        <v>93</v>
      </c>
      <c r="BS582">
        <v>5</v>
      </c>
      <c r="BT582" t="s">
        <v>106</v>
      </c>
      <c r="BU582" t="s">
        <v>107</v>
      </c>
      <c r="BV582" t="s">
        <v>108</v>
      </c>
      <c r="BW582">
        <v>0</v>
      </c>
      <c r="BX582" t="s">
        <v>513</v>
      </c>
    </row>
    <row r="583" spans="1:76" x14ac:dyDescent="0.25">
      <c r="A583">
        <v>350558</v>
      </c>
      <c r="B583" t="s">
        <v>2491</v>
      </c>
      <c r="C583" t="s">
        <v>2462</v>
      </c>
      <c r="D583" t="s">
        <v>2463</v>
      </c>
      <c r="E583" t="s">
        <v>2492</v>
      </c>
      <c r="F583" t="s">
        <v>2493</v>
      </c>
      <c r="G583" t="s">
        <v>1961</v>
      </c>
      <c r="H583" t="s">
        <v>1962</v>
      </c>
      <c r="I583" t="s">
        <v>2466</v>
      </c>
      <c r="J583" t="s">
        <v>2467</v>
      </c>
      <c r="K583" t="s">
        <v>2494</v>
      </c>
      <c r="L583" t="s">
        <v>2467</v>
      </c>
      <c r="M583" t="s">
        <v>86</v>
      </c>
      <c r="N583">
        <v>53000</v>
      </c>
      <c r="O583">
        <v>107.55</v>
      </c>
      <c r="P583">
        <v>110000</v>
      </c>
      <c r="Q583">
        <v>0</v>
      </c>
      <c r="R583">
        <v>0</v>
      </c>
      <c r="S583">
        <v>0</v>
      </c>
      <c r="X583">
        <v>0</v>
      </c>
      <c r="Y583" t="s">
        <v>87</v>
      </c>
      <c r="Z583" t="s">
        <v>87</v>
      </c>
      <c r="AA583" t="s">
        <v>108</v>
      </c>
      <c r="AB583" t="s">
        <v>87</v>
      </c>
      <c r="AC583">
        <v>0</v>
      </c>
      <c r="AD583">
        <v>0</v>
      </c>
      <c r="AE583">
        <v>0</v>
      </c>
      <c r="AF583">
        <v>0</v>
      </c>
      <c r="AG583" t="s">
        <v>88</v>
      </c>
      <c r="AH583" t="s">
        <v>89</v>
      </c>
      <c r="AI583" t="s">
        <v>90</v>
      </c>
      <c r="AL583">
        <v>11.36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45</v>
      </c>
      <c r="AU583" t="s">
        <v>91</v>
      </c>
      <c r="AV583" t="s">
        <v>2495</v>
      </c>
      <c r="AW583" t="s">
        <v>2467</v>
      </c>
      <c r="AX583" t="s">
        <v>2496</v>
      </c>
      <c r="BB583" t="s">
        <v>374</v>
      </c>
      <c r="BC583" t="s">
        <v>375</v>
      </c>
      <c r="BD583" t="s">
        <v>376</v>
      </c>
      <c r="BE583" t="s">
        <v>377</v>
      </c>
      <c r="BF583" t="s">
        <v>96</v>
      </c>
      <c r="BG583" t="s">
        <v>97</v>
      </c>
      <c r="BH583" t="s">
        <v>98</v>
      </c>
      <c r="BI583" t="s">
        <v>99</v>
      </c>
      <c r="BJ583" t="s">
        <v>100</v>
      </c>
      <c r="BK583" t="s">
        <v>101</v>
      </c>
      <c r="BL583" t="s">
        <v>102</v>
      </c>
      <c r="BM583" t="s">
        <v>103</v>
      </c>
      <c r="BN583" t="s">
        <v>104</v>
      </c>
      <c r="BO583" s="1">
        <v>45009.658773148098</v>
      </c>
      <c r="BP583" t="s">
        <v>105</v>
      </c>
      <c r="BQ583" t="s">
        <v>93</v>
      </c>
      <c r="BS583">
        <v>5</v>
      </c>
      <c r="BT583" t="s">
        <v>106</v>
      </c>
      <c r="BU583" t="s">
        <v>107</v>
      </c>
      <c r="BV583" t="s">
        <v>108</v>
      </c>
      <c r="BW583">
        <v>0</v>
      </c>
      <c r="BX583" t="s">
        <v>109</v>
      </c>
    </row>
    <row r="584" spans="1:76" x14ac:dyDescent="0.25">
      <c r="A584">
        <v>350559</v>
      </c>
      <c r="B584" t="s">
        <v>2497</v>
      </c>
      <c r="C584" t="s">
        <v>279</v>
      </c>
      <c r="D584" t="s">
        <v>280</v>
      </c>
      <c r="E584" t="s">
        <v>450</v>
      </c>
      <c r="F584" t="s">
        <v>451</v>
      </c>
      <c r="G584" t="s">
        <v>81</v>
      </c>
      <c r="H584" t="s">
        <v>82</v>
      </c>
      <c r="I584" t="s">
        <v>283</v>
      </c>
      <c r="J584" t="s">
        <v>284</v>
      </c>
      <c r="K584" t="s">
        <v>2498</v>
      </c>
      <c r="L584" t="s">
        <v>476</v>
      </c>
      <c r="M584" t="s">
        <v>2499</v>
      </c>
      <c r="N584">
        <v>648000</v>
      </c>
      <c r="O584">
        <v>13.33</v>
      </c>
      <c r="P584">
        <f>SUM(Table1[[#This Row],[Weight]]*170000)</f>
        <v>734400</v>
      </c>
      <c r="Q584">
        <v>0</v>
      </c>
      <c r="R584">
        <v>0</v>
      </c>
      <c r="S584">
        <v>0</v>
      </c>
      <c r="T584" t="s">
        <v>187</v>
      </c>
      <c r="U584" t="s">
        <v>187</v>
      </c>
      <c r="V584" t="s">
        <v>188</v>
      </c>
      <c r="W584" t="s">
        <v>188</v>
      </c>
      <c r="X584">
        <v>0</v>
      </c>
      <c r="Y584" t="s">
        <v>87</v>
      </c>
      <c r="Z584" t="s">
        <v>87</v>
      </c>
      <c r="AA584" t="s">
        <v>87</v>
      </c>
      <c r="AB584" t="s">
        <v>108</v>
      </c>
      <c r="AC584">
        <v>0</v>
      </c>
      <c r="AD584">
        <v>0</v>
      </c>
      <c r="AE584">
        <v>0</v>
      </c>
      <c r="AF584">
        <v>0</v>
      </c>
      <c r="AG584" t="s">
        <v>116</v>
      </c>
      <c r="AH584" t="s">
        <v>117</v>
      </c>
      <c r="AI584" t="s">
        <v>189</v>
      </c>
      <c r="AK584" t="s">
        <v>90</v>
      </c>
      <c r="AL584">
        <v>4.32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45</v>
      </c>
      <c r="AU584" t="s">
        <v>91</v>
      </c>
      <c r="AV584" t="s">
        <v>2500</v>
      </c>
      <c r="AW584" t="s">
        <v>1539</v>
      </c>
      <c r="AX584" t="s">
        <v>90</v>
      </c>
      <c r="AY584" t="s">
        <v>90</v>
      </c>
      <c r="AZ584" t="s">
        <v>90</v>
      </c>
      <c r="BA584" t="s">
        <v>90</v>
      </c>
      <c r="BB584" t="s">
        <v>92</v>
      </c>
      <c r="BC584" t="s">
        <v>93</v>
      </c>
      <c r="BD584" t="s">
        <v>94</v>
      </c>
      <c r="BE584" t="s">
        <v>95</v>
      </c>
      <c r="BF584" t="s">
        <v>287</v>
      </c>
      <c r="BG584" t="s">
        <v>288</v>
      </c>
      <c r="BH584" t="s">
        <v>289</v>
      </c>
      <c r="BI584" t="s">
        <v>280</v>
      </c>
      <c r="BJ584" t="s">
        <v>100</v>
      </c>
      <c r="BK584" t="s">
        <v>101</v>
      </c>
      <c r="BL584" t="s">
        <v>102</v>
      </c>
      <c r="BM584" t="s">
        <v>103</v>
      </c>
      <c r="BN584" t="s">
        <v>104</v>
      </c>
      <c r="BO584" s="1">
        <v>45009.663182870398</v>
      </c>
      <c r="BP584" t="s">
        <v>105</v>
      </c>
      <c r="BQ584" t="s">
        <v>93</v>
      </c>
      <c r="BS584">
        <v>5</v>
      </c>
      <c r="BT584" t="s">
        <v>106</v>
      </c>
      <c r="BU584" t="s">
        <v>107</v>
      </c>
      <c r="BV584" t="s">
        <v>108</v>
      </c>
      <c r="BW584">
        <v>0</v>
      </c>
      <c r="BX584" t="s">
        <v>513</v>
      </c>
    </row>
    <row r="585" spans="1:76" x14ac:dyDescent="0.25">
      <c r="A585">
        <v>350560</v>
      </c>
      <c r="B585" t="s">
        <v>2501</v>
      </c>
      <c r="C585" t="s">
        <v>2462</v>
      </c>
      <c r="D585" t="s">
        <v>2463</v>
      </c>
      <c r="E585" t="s">
        <v>2502</v>
      </c>
      <c r="F585" t="s">
        <v>2503</v>
      </c>
      <c r="G585" t="s">
        <v>1961</v>
      </c>
      <c r="H585" t="s">
        <v>1962</v>
      </c>
      <c r="I585" t="s">
        <v>2466</v>
      </c>
      <c r="J585" t="s">
        <v>2467</v>
      </c>
      <c r="K585" t="s">
        <v>2504</v>
      </c>
      <c r="L585" t="s">
        <v>2467</v>
      </c>
      <c r="M585" t="s">
        <v>86</v>
      </c>
      <c r="N585">
        <v>130000</v>
      </c>
      <c r="O585">
        <v>92.31</v>
      </c>
      <c r="P585">
        <v>250000</v>
      </c>
      <c r="Q585">
        <v>0</v>
      </c>
      <c r="R585">
        <v>0</v>
      </c>
      <c r="S585">
        <v>0</v>
      </c>
      <c r="X585">
        <v>0</v>
      </c>
      <c r="Y585" t="s">
        <v>87</v>
      </c>
      <c r="Z585" t="s">
        <v>87</v>
      </c>
      <c r="AA585" t="s">
        <v>108</v>
      </c>
      <c r="AB585" t="s">
        <v>87</v>
      </c>
      <c r="AC585">
        <v>0</v>
      </c>
      <c r="AD585">
        <v>0</v>
      </c>
      <c r="AE585">
        <v>0</v>
      </c>
      <c r="AF585">
        <v>0</v>
      </c>
      <c r="AG585" t="s">
        <v>88</v>
      </c>
      <c r="AH585" t="s">
        <v>89</v>
      </c>
      <c r="AI585" t="s">
        <v>90</v>
      </c>
      <c r="AL585">
        <v>2.31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0</v>
      </c>
      <c r="AS585">
        <v>0</v>
      </c>
      <c r="AT585">
        <v>45</v>
      </c>
      <c r="AU585" t="s">
        <v>91</v>
      </c>
      <c r="AV585" t="s">
        <v>2505</v>
      </c>
      <c r="AW585" t="s">
        <v>2467</v>
      </c>
      <c r="AX585" t="s">
        <v>2506</v>
      </c>
      <c r="BB585" t="s">
        <v>374</v>
      </c>
      <c r="BC585" t="s">
        <v>375</v>
      </c>
      <c r="BD585" t="s">
        <v>376</v>
      </c>
      <c r="BE585" t="s">
        <v>377</v>
      </c>
      <c r="BF585" t="s">
        <v>96</v>
      </c>
      <c r="BG585" t="s">
        <v>97</v>
      </c>
      <c r="BH585" t="s">
        <v>98</v>
      </c>
      <c r="BI585" t="s">
        <v>99</v>
      </c>
      <c r="BJ585" t="s">
        <v>100</v>
      </c>
      <c r="BK585" t="s">
        <v>101</v>
      </c>
      <c r="BL585" t="s">
        <v>102</v>
      </c>
      <c r="BM585" t="s">
        <v>103</v>
      </c>
      <c r="BN585" t="s">
        <v>104</v>
      </c>
      <c r="BO585" s="1">
        <v>45009.626319444404</v>
      </c>
      <c r="BP585" t="s">
        <v>105</v>
      </c>
      <c r="BQ585" t="s">
        <v>93</v>
      </c>
      <c r="BS585">
        <v>5</v>
      </c>
      <c r="BT585" t="s">
        <v>106</v>
      </c>
      <c r="BU585" t="s">
        <v>107</v>
      </c>
      <c r="BV585" t="s">
        <v>108</v>
      </c>
      <c r="BW585">
        <v>0</v>
      </c>
      <c r="BX585" t="s">
        <v>109</v>
      </c>
    </row>
    <row r="586" spans="1:76" x14ac:dyDescent="0.25">
      <c r="A586">
        <v>350561</v>
      </c>
      <c r="B586" t="s">
        <v>2507</v>
      </c>
      <c r="C586" t="s">
        <v>279</v>
      </c>
      <c r="D586" t="s">
        <v>280</v>
      </c>
      <c r="E586" t="s">
        <v>450</v>
      </c>
      <c r="F586" t="s">
        <v>451</v>
      </c>
      <c r="G586" t="s">
        <v>81</v>
      </c>
      <c r="H586" t="s">
        <v>82</v>
      </c>
      <c r="I586" t="s">
        <v>283</v>
      </c>
      <c r="J586" t="s">
        <v>284</v>
      </c>
      <c r="K586" t="s">
        <v>2508</v>
      </c>
      <c r="L586" t="s">
        <v>476</v>
      </c>
      <c r="M586" t="s">
        <v>2509</v>
      </c>
      <c r="N586">
        <v>309000</v>
      </c>
      <c r="O586">
        <v>13.33</v>
      </c>
      <c r="P586">
        <f>SUM(Table1[[#This Row],[Weight]]*170000)</f>
        <v>350200</v>
      </c>
      <c r="Q586">
        <v>0</v>
      </c>
      <c r="R586">
        <v>0</v>
      </c>
      <c r="S586">
        <v>0</v>
      </c>
      <c r="T586" t="s">
        <v>187</v>
      </c>
      <c r="U586" t="s">
        <v>187</v>
      </c>
      <c r="V586" t="s">
        <v>188</v>
      </c>
      <c r="W586" t="s">
        <v>188</v>
      </c>
      <c r="X586">
        <v>0</v>
      </c>
      <c r="Y586" t="s">
        <v>87</v>
      </c>
      <c r="Z586" t="s">
        <v>87</v>
      </c>
      <c r="AA586" t="s">
        <v>87</v>
      </c>
      <c r="AB586" t="s">
        <v>108</v>
      </c>
      <c r="AC586">
        <v>0</v>
      </c>
      <c r="AD586">
        <v>0</v>
      </c>
      <c r="AE586">
        <v>0</v>
      </c>
      <c r="AF586">
        <v>0</v>
      </c>
      <c r="AG586" t="s">
        <v>116</v>
      </c>
      <c r="AH586" t="s">
        <v>117</v>
      </c>
      <c r="AI586" t="s">
        <v>189</v>
      </c>
      <c r="AK586" t="s">
        <v>90</v>
      </c>
      <c r="AL586">
        <v>2.06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45</v>
      </c>
      <c r="AU586" t="s">
        <v>91</v>
      </c>
      <c r="AV586" t="s">
        <v>1695</v>
      </c>
      <c r="AW586" t="s">
        <v>1518</v>
      </c>
      <c r="AX586" t="s">
        <v>90</v>
      </c>
      <c r="AY586" t="s">
        <v>90</v>
      </c>
      <c r="AZ586" t="s">
        <v>90</v>
      </c>
      <c r="BA586" t="s">
        <v>90</v>
      </c>
      <c r="BB586" t="s">
        <v>92</v>
      </c>
      <c r="BC586" t="s">
        <v>93</v>
      </c>
      <c r="BD586" t="s">
        <v>94</v>
      </c>
      <c r="BE586" t="s">
        <v>95</v>
      </c>
      <c r="BF586" t="s">
        <v>287</v>
      </c>
      <c r="BG586" t="s">
        <v>288</v>
      </c>
      <c r="BH586" t="s">
        <v>289</v>
      </c>
      <c r="BI586" t="s">
        <v>280</v>
      </c>
      <c r="BJ586" t="s">
        <v>100</v>
      </c>
      <c r="BK586" t="s">
        <v>101</v>
      </c>
      <c r="BL586" t="s">
        <v>102</v>
      </c>
      <c r="BM586" t="s">
        <v>103</v>
      </c>
      <c r="BN586" t="s">
        <v>104</v>
      </c>
      <c r="BO586" s="1">
        <v>45009.663356481498</v>
      </c>
      <c r="BP586" t="s">
        <v>105</v>
      </c>
      <c r="BQ586" t="s">
        <v>93</v>
      </c>
      <c r="BS586">
        <v>5</v>
      </c>
      <c r="BT586" t="s">
        <v>106</v>
      </c>
      <c r="BU586" t="s">
        <v>107</v>
      </c>
      <c r="BV586" t="s">
        <v>108</v>
      </c>
      <c r="BW586">
        <v>0</v>
      </c>
      <c r="BX586" t="s">
        <v>513</v>
      </c>
    </row>
    <row r="587" spans="1:76" x14ac:dyDescent="0.25">
      <c r="A587">
        <v>350562</v>
      </c>
      <c r="B587" t="s">
        <v>2510</v>
      </c>
      <c r="C587" t="s">
        <v>279</v>
      </c>
      <c r="D587" t="s">
        <v>280</v>
      </c>
      <c r="E587" t="s">
        <v>450</v>
      </c>
      <c r="F587" t="s">
        <v>451</v>
      </c>
      <c r="G587" t="s">
        <v>81</v>
      </c>
      <c r="H587" t="s">
        <v>82</v>
      </c>
      <c r="I587" t="s">
        <v>283</v>
      </c>
      <c r="J587" t="s">
        <v>284</v>
      </c>
      <c r="K587" t="s">
        <v>2511</v>
      </c>
      <c r="L587" t="s">
        <v>476</v>
      </c>
      <c r="M587" t="s">
        <v>2512</v>
      </c>
      <c r="N587">
        <v>300000</v>
      </c>
      <c r="O587">
        <v>13.33</v>
      </c>
      <c r="P587">
        <f>SUM(Table1[[#This Row],[Weight]]*170000)</f>
        <v>340000</v>
      </c>
      <c r="Q587">
        <v>0</v>
      </c>
      <c r="R587">
        <v>0</v>
      </c>
      <c r="S587">
        <v>0</v>
      </c>
      <c r="T587" t="s">
        <v>187</v>
      </c>
      <c r="U587" t="s">
        <v>187</v>
      </c>
      <c r="V587" t="s">
        <v>188</v>
      </c>
      <c r="W587" t="s">
        <v>188</v>
      </c>
      <c r="X587">
        <v>0</v>
      </c>
      <c r="Y587" t="s">
        <v>87</v>
      </c>
      <c r="Z587" t="s">
        <v>87</v>
      </c>
      <c r="AA587" t="s">
        <v>87</v>
      </c>
      <c r="AB587" t="s">
        <v>108</v>
      </c>
      <c r="AC587">
        <v>0</v>
      </c>
      <c r="AD587">
        <v>0</v>
      </c>
      <c r="AE587">
        <v>0</v>
      </c>
      <c r="AF587">
        <v>0</v>
      </c>
      <c r="AG587" t="s">
        <v>116</v>
      </c>
      <c r="AH587" t="s">
        <v>117</v>
      </c>
      <c r="AI587" t="s">
        <v>189</v>
      </c>
      <c r="AK587" t="s">
        <v>90</v>
      </c>
      <c r="AL587">
        <v>2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0</v>
      </c>
      <c r="AT587">
        <v>45</v>
      </c>
      <c r="AU587" t="s">
        <v>91</v>
      </c>
      <c r="AV587" t="s">
        <v>1559</v>
      </c>
      <c r="AW587" t="s">
        <v>1518</v>
      </c>
      <c r="AX587" t="s">
        <v>90</v>
      </c>
      <c r="AY587" t="s">
        <v>90</v>
      </c>
      <c r="AZ587" t="s">
        <v>90</v>
      </c>
      <c r="BA587" t="s">
        <v>90</v>
      </c>
      <c r="BB587" t="s">
        <v>92</v>
      </c>
      <c r="BC587" t="s">
        <v>93</v>
      </c>
      <c r="BD587" t="s">
        <v>94</v>
      </c>
      <c r="BE587" t="s">
        <v>95</v>
      </c>
      <c r="BF587" t="s">
        <v>287</v>
      </c>
      <c r="BG587" t="s">
        <v>288</v>
      </c>
      <c r="BH587" t="s">
        <v>289</v>
      </c>
      <c r="BI587" t="s">
        <v>280</v>
      </c>
      <c r="BJ587" t="s">
        <v>100</v>
      </c>
      <c r="BK587" t="s">
        <v>101</v>
      </c>
      <c r="BL587" t="s">
        <v>102</v>
      </c>
      <c r="BM587" t="s">
        <v>103</v>
      </c>
      <c r="BN587" t="s">
        <v>104</v>
      </c>
      <c r="BO587" s="1">
        <v>45009.663530092599</v>
      </c>
      <c r="BP587" t="s">
        <v>105</v>
      </c>
      <c r="BQ587" t="s">
        <v>93</v>
      </c>
      <c r="BS587">
        <v>5</v>
      </c>
      <c r="BT587" t="s">
        <v>106</v>
      </c>
      <c r="BU587" t="s">
        <v>107</v>
      </c>
      <c r="BV587" t="s">
        <v>108</v>
      </c>
      <c r="BW587">
        <v>0</v>
      </c>
      <c r="BX587" t="s">
        <v>513</v>
      </c>
    </row>
    <row r="588" spans="1:76" x14ac:dyDescent="0.25">
      <c r="A588">
        <v>350563</v>
      </c>
      <c r="B588" t="s">
        <v>2513</v>
      </c>
      <c r="C588" t="s">
        <v>279</v>
      </c>
      <c r="D588" t="s">
        <v>280</v>
      </c>
      <c r="E588" t="s">
        <v>450</v>
      </c>
      <c r="F588" t="s">
        <v>451</v>
      </c>
      <c r="G588" t="s">
        <v>81</v>
      </c>
      <c r="H588" t="s">
        <v>82</v>
      </c>
      <c r="I588" t="s">
        <v>283</v>
      </c>
      <c r="J588" t="s">
        <v>284</v>
      </c>
      <c r="K588" t="s">
        <v>2514</v>
      </c>
      <c r="L588" t="s">
        <v>453</v>
      </c>
      <c r="M588" t="s">
        <v>2515</v>
      </c>
      <c r="N588">
        <v>268500</v>
      </c>
      <c r="O588">
        <v>13.33</v>
      </c>
      <c r="P588">
        <f>SUM(Table1[[#This Row],[Weight]]*170000)</f>
        <v>304300</v>
      </c>
      <c r="Q588">
        <v>0</v>
      </c>
      <c r="R588">
        <v>0</v>
      </c>
      <c r="S588">
        <v>0</v>
      </c>
      <c r="T588" t="s">
        <v>187</v>
      </c>
      <c r="U588" t="s">
        <v>187</v>
      </c>
      <c r="V588" t="s">
        <v>188</v>
      </c>
      <c r="W588" t="s">
        <v>188</v>
      </c>
      <c r="X588">
        <v>0</v>
      </c>
      <c r="Y588" t="s">
        <v>87</v>
      </c>
      <c r="Z588" t="s">
        <v>87</v>
      </c>
      <c r="AA588" t="s">
        <v>87</v>
      </c>
      <c r="AB588" t="s">
        <v>108</v>
      </c>
      <c r="AC588">
        <v>0</v>
      </c>
      <c r="AD588">
        <v>0</v>
      </c>
      <c r="AE588">
        <v>0</v>
      </c>
      <c r="AF588">
        <v>0</v>
      </c>
      <c r="AG588" t="s">
        <v>116</v>
      </c>
      <c r="AH588" t="s">
        <v>117</v>
      </c>
      <c r="AI588" t="s">
        <v>189</v>
      </c>
      <c r="AK588" t="s">
        <v>90</v>
      </c>
      <c r="AL588">
        <v>1.79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45</v>
      </c>
      <c r="AU588" t="s">
        <v>91</v>
      </c>
      <c r="AV588" t="s">
        <v>1052</v>
      </c>
      <c r="AW588" t="s">
        <v>1518</v>
      </c>
      <c r="AX588" t="s">
        <v>90</v>
      </c>
      <c r="AY588" t="s">
        <v>90</v>
      </c>
      <c r="AZ588" t="s">
        <v>90</v>
      </c>
      <c r="BA588" t="s">
        <v>90</v>
      </c>
      <c r="BB588" t="s">
        <v>92</v>
      </c>
      <c r="BC588" t="s">
        <v>93</v>
      </c>
      <c r="BD588" t="s">
        <v>94</v>
      </c>
      <c r="BE588" t="s">
        <v>95</v>
      </c>
      <c r="BF588" t="s">
        <v>287</v>
      </c>
      <c r="BG588" t="s">
        <v>288</v>
      </c>
      <c r="BH588" t="s">
        <v>289</v>
      </c>
      <c r="BI588" t="s">
        <v>280</v>
      </c>
      <c r="BJ588" t="s">
        <v>100</v>
      </c>
      <c r="BK588" t="s">
        <v>101</v>
      </c>
      <c r="BL588" t="s">
        <v>102</v>
      </c>
      <c r="BM588" t="s">
        <v>103</v>
      </c>
      <c r="BN588" t="s">
        <v>104</v>
      </c>
      <c r="BO588" s="1">
        <v>45009.663715277798</v>
      </c>
      <c r="BP588" t="s">
        <v>105</v>
      </c>
      <c r="BQ588" t="s">
        <v>93</v>
      </c>
      <c r="BS588">
        <v>5</v>
      </c>
      <c r="BT588" t="s">
        <v>106</v>
      </c>
      <c r="BU588" t="s">
        <v>107</v>
      </c>
      <c r="BV588" t="s">
        <v>108</v>
      </c>
      <c r="BW588">
        <v>0</v>
      </c>
      <c r="BX588" t="s">
        <v>513</v>
      </c>
    </row>
    <row r="589" spans="1:76" x14ac:dyDescent="0.25">
      <c r="A589">
        <v>350564</v>
      </c>
      <c r="B589" t="s">
        <v>2516</v>
      </c>
      <c r="C589" t="s">
        <v>279</v>
      </c>
      <c r="D589" t="s">
        <v>280</v>
      </c>
      <c r="E589" t="s">
        <v>450</v>
      </c>
      <c r="F589" t="s">
        <v>451</v>
      </c>
      <c r="G589" t="s">
        <v>81</v>
      </c>
      <c r="H589" t="s">
        <v>82</v>
      </c>
      <c r="I589" t="s">
        <v>283</v>
      </c>
      <c r="J589" t="s">
        <v>284</v>
      </c>
      <c r="K589" t="s">
        <v>2517</v>
      </c>
      <c r="L589" t="s">
        <v>453</v>
      </c>
      <c r="M589" t="s">
        <v>2518</v>
      </c>
      <c r="N589">
        <v>355500</v>
      </c>
      <c r="O589">
        <v>13.33</v>
      </c>
      <c r="P589">
        <f>SUM(Table1[[#This Row],[Weight]]*170000)</f>
        <v>402900</v>
      </c>
      <c r="Q589">
        <v>0</v>
      </c>
      <c r="R589">
        <v>0</v>
      </c>
      <c r="S589">
        <v>0</v>
      </c>
      <c r="T589" t="s">
        <v>187</v>
      </c>
      <c r="U589" t="s">
        <v>187</v>
      </c>
      <c r="V589" t="s">
        <v>188</v>
      </c>
      <c r="W589" t="s">
        <v>188</v>
      </c>
      <c r="X589">
        <v>0</v>
      </c>
      <c r="Y589" t="s">
        <v>87</v>
      </c>
      <c r="Z589" t="s">
        <v>87</v>
      </c>
      <c r="AA589" t="s">
        <v>87</v>
      </c>
      <c r="AB589" t="s">
        <v>108</v>
      </c>
      <c r="AC589">
        <v>0</v>
      </c>
      <c r="AD589">
        <v>0</v>
      </c>
      <c r="AE589">
        <v>0</v>
      </c>
      <c r="AF589">
        <v>0</v>
      </c>
      <c r="AG589" t="s">
        <v>116</v>
      </c>
      <c r="AH589" t="s">
        <v>117</v>
      </c>
      <c r="AI589" t="s">
        <v>189</v>
      </c>
      <c r="AK589" t="s">
        <v>90</v>
      </c>
      <c r="AL589">
        <v>2.37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45</v>
      </c>
      <c r="AU589" t="s">
        <v>91</v>
      </c>
      <c r="AV589" t="s">
        <v>2519</v>
      </c>
      <c r="AW589" t="s">
        <v>1539</v>
      </c>
      <c r="AX589" t="s">
        <v>90</v>
      </c>
      <c r="AY589" t="s">
        <v>90</v>
      </c>
      <c r="AZ589" t="s">
        <v>90</v>
      </c>
      <c r="BA589" t="s">
        <v>90</v>
      </c>
      <c r="BB589" t="s">
        <v>92</v>
      </c>
      <c r="BC589" t="s">
        <v>93</v>
      </c>
      <c r="BD589" t="s">
        <v>94</v>
      </c>
      <c r="BE589" t="s">
        <v>95</v>
      </c>
      <c r="BF589" t="s">
        <v>287</v>
      </c>
      <c r="BG589" t="s">
        <v>288</v>
      </c>
      <c r="BH589" t="s">
        <v>289</v>
      </c>
      <c r="BI589" t="s">
        <v>280</v>
      </c>
      <c r="BJ589" t="s">
        <v>100</v>
      </c>
      <c r="BK589" t="s">
        <v>101</v>
      </c>
      <c r="BL589" t="s">
        <v>102</v>
      </c>
      <c r="BM589" t="s">
        <v>103</v>
      </c>
      <c r="BN589" t="s">
        <v>104</v>
      </c>
      <c r="BO589" s="1">
        <v>45009.663877314801</v>
      </c>
      <c r="BP589" t="s">
        <v>105</v>
      </c>
      <c r="BQ589" t="s">
        <v>93</v>
      </c>
      <c r="BS589">
        <v>5</v>
      </c>
      <c r="BT589" t="s">
        <v>106</v>
      </c>
      <c r="BU589" t="s">
        <v>107</v>
      </c>
      <c r="BV589" t="s">
        <v>108</v>
      </c>
      <c r="BW589">
        <v>0</v>
      </c>
      <c r="BX589" t="s">
        <v>513</v>
      </c>
    </row>
    <row r="590" spans="1:76" x14ac:dyDescent="0.25">
      <c r="A590">
        <v>350565</v>
      </c>
      <c r="B590" t="s">
        <v>2520</v>
      </c>
      <c r="C590" t="s">
        <v>279</v>
      </c>
      <c r="D590" t="s">
        <v>280</v>
      </c>
      <c r="E590" t="s">
        <v>450</v>
      </c>
      <c r="F590" t="s">
        <v>451</v>
      </c>
      <c r="G590" t="s">
        <v>81</v>
      </c>
      <c r="H590" t="s">
        <v>82</v>
      </c>
      <c r="I590" t="s">
        <v>283</v>
      </c>
      <c r="J590" t="s">
        <v>284</v>
      </c>
      <c r="K590" t="s">
        <v>2521</v>
      </c>
      <c r="L590" t="s">
        <v>453</v>
      </c>
      <c r="M590" t="s">
        <v>2522</v>
      </c>
      <c r="N590">
        <v>316500</v>
      </c>
      <c r="O590">
        <v>13.33</v>
      </c>
      <c r="P590">
        <f>SUM(Table1[[#This Row],[Weight]]*170000)</f>
        <v>358700</v>
      </c>
      <c r="Q590">
        <v>0</v>
      </c>
      <c r="R590">
        <v>0</v>
      </c>
      <c r="S590">
        <v>0</v>
      </c>
      <c r="T590" t="s">
        <v>187</v>
      </c>
      <c r="U590" t="s">
        <v>187</v>
      </c>
      <c r="V590" t="s">
        <v>188</v>
      </c>
      <c r="W590" t="s">
        <v>188</v>
      </c>
      <c r="X590">
        <v>0</v>
      </c>
      <c r="Y590" t="s">
        <v>87</v>
      </c>
      <c r="Z590" t="s">
        <v>87</v>
      </c>
      <c r="AA590" t="s">
        <v>87</v>
      </c>
      <c r="AB590" t="s">
        <v>108</v>
      </c>
      <c r="AC590">
        <v>0</v>
      </c>
      <c r="AD590">
        <v>0</v>
      </c>
      <c r="AE590">
        <v>0</v>
      </c>
      <c r="AF590">
        <v>0</v>
      </c>
      <c r="AG590" t="s">
        <v>116</v>
      </c>
      <c r="AH590" t="s">
        <v>117</v>
      </c>
      <c r="AI590" t="s">
        <v>189</v>
      </c>
      <c r="AK590" t="s">
        <v>90</v>
      </c>
      <c r="AL590">
        <v>2.11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45</v>
      </c>
      <c r="AU590" t="s">
        <v>91</v>
      </c>
      <c r="AV590" t="s">
        <v>1248</v>
      </c>
      <c r="AW590" t="s">
        <v>1518</v>
      </c>
      <c r="AX590" t="s">
        <v>90</v>
      </c>
      <c r="AY590" t="s">
        <v>90</v>
      </c>
      <c r="AZ590" t="s">
        <v>90</v>
      </c>
      <c r="BA590" t="s">
        <v>90</v>
      </c>
      <c r="BB590" t="s">
        <v>92</v>
      </c>
      <c r="BC590" t="s">
        <v>93</v>
      </c>
      <c r="BD590" t="s">
        <v>94</v>
      </c>
      <c r="BE590" t="s">
        <v>95</v>
      </c>
      <c r="BF590" t="s">
        <v>287</v>
      </c>
      <c r="BG590" t="s">
        <v>288</v>
      </c>
      <c r="BH590" t="s">
        <v>289</v>
      </c>
      <c r="BI590" t="s">
        <v>280</v>
      </c>
      <c r="BJ590" t="s">
        <v>100</v>
      </c>
      <c r="BK590" t="s">
        <v>101</v>
      </c>
      <c r="BL590" t="s">
        <v>102</v>
      </c>
      <c r="BM590" t="s">
        <v>103</v>
      </c>
      <c r="BN590" t="s">
        <v>104</v>
      </c>
      <c r="BO590" s="1">
        <v>45009.664085648103</v>
      </c>
      <c r="BP590" t="s">
        <v>105</v>
      </c>
      <c r="BQ590" t="s">
        <v>93</v>
      </c>
      <c r="BS590">
        <v>5</v>
      </c>
      <c r="BT590" t="s">
        <v>106</v>
      </c>
      <c r="BU590" t="s">
        <v>107</v>
      </c>
      <c r="BV590" t="s">
        <v>108</v>
      </c>
      <c r="BW590">
        <v>0</v>
      </c>
      <c r="BX590" t="s">
        <v>513</v>
      </c>
    </row>
    <row r="591" spans="1:76" x14ac:dyDescent="0.25">
      <c r="A591">
        <v>350566</v>
      </c>
      <c r="B591" t="s">
        <v>2523</v>
      </c>
      <c r="C591" t="s">
        <v>2524</v>
      </c>
      <c r="D591" t="s">
        <v>2525</v>
      </c>
      <c r="E591" t="s">
        <v>2526</v>
      </c>
      <c r="F591" t="s">
        <v>2527</v>
      </c>
      <c r="G591" t="s">
        <v>1961</v>
      </c>
      <c r="H591" t="s">
        <v>1962</v>
      </c>
      <c r="I591" t="s">
        <v>2528</v>
      </c>
      <c r="J591" t="s">
        <v>2529</v>
      </c>
      <c r="K591" t="s">
        <v>2530</v>
      </c>
      <c r="L591" t="s">
        <v>2531</v>
      </c>
      <c r="M591" t="s">
        <v>86</v>
      </c>
      <c r="N591">
        <v>12450</v>
      </c>
      <c r="O591">
        <v>60.24</v>
      </c>
      <c r="P591">
        <v>19950</v>
      </c>
      <c r="Q591">
        <v>0</v>
      </c>
      <c r="R591">
        <v>0</v>
      </c>
      <c r="S591">
        <v>0</v>
      </c>
      <c r="X591">
        <v>0</v>
      </c>
      <c r="Y591" t="s">
        <v>87</v>
      </c>
      <c r="Z591" t="s">
        <v>87</v>
      </c>
      <c r="AA591" t="s">
        <v>108</v>
      </c>
      <c r="AB591" t="s">
        <v>87</v>
      </c>
      <c r="AC591">
        <v>0</v>
      </c>
      <c r="AD591">
        <v>0</v>
      </c>
      <c r="AE591">
        <v>0</v>
      </c>
      <c r="AF591">
        <v>0</v>
      </c>
      <c r="AG591" t="s">
        <v>88</v>
      </c>
      <c r="AH591" t="s">
        <v>89</v>
      </c>
      <c r="AI591" t="s">
        <v>90</v>
      </c>
      <c r="AL591">
        <v>20.100000000000001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45</v>
      </c>
      <c r="AU591" t="s">
        <v>91</v>
      </c>
      <c r="AV591" t="s">
        <v>2532</v>
      </c>
      <c r="AW591" t="s">
        <v>2531</v>
      </c>
      <c r="AX591" t="s">
        <v>2533</v>
      </c>
      <c r="BB591" t="s">
        <v>374</v>
      </c>
      <c r="BC591" t="s">
        <v>375</v>
      </c>
      <c r="BD591" t="s">
        <v>376</v>
      </c>
      <c r="BE591" t="s">
        <v>377</v>
      </c>
      <c r="BF591" t="s">
        <v>96</v>
      </c>
      <c r="BG591" t="s">
        <v>97</v>
      </c>
      <c r="BH591" t="s">
        <v>98</v>
      </c>
      <c r="BI591" t="s">
        <v>99</v>
      </c>
      <c r="BJ591" t="s">
        <v>100</v>
      </c>
      <c r="BK591" t="s">
        <v>101</v>
      </c>
      <c r="BL591" t="s">
        <v>102</v>
      </c>
      <c r="BM591" t="s">
        <v>103</v>
      </c>
      <c r="BN591" t="s">
        <v>104</v>
      </c>
      <c r="BO591" s="1">
        <v>45009.692905092597</v>
      </c>
      <c r="BP591" t="s">
        <v>105</v>
      </c>
      <c r="BQ591" t="s">
        <v>93</v>
      </c>
      <c r="BS591">
        <v>5</v>
      </c>
      <c r="BT591" t="s">
        <v>106</v>
      </c>
      <c r="BU591" t="s">
        <v>107</v>
      </c>
      <c r="BV591" t="s">
        <v>108</v>
      </c>
      <c r="BW591">
        <v>0</v>
      </c>
      <c r="BX591" t="s">
        <v>109</v>
      </c>
    </row>
    <row r="592" spans="1:76" x14ac:dyDescent="0.25">
      <c r="A592">
        <v>350567</v>
      </c>
      <c r="B592" t="s">
        <v>2534</v>
      </c>
      <c r="C592" t="s">
        <v>279</v>
      </c>
      <c r="D592" t="s">
        <v>280</v>
      </c>
      <c r="E592" t="s">
        <v>450</v>
      </c>
      <c r="F592" t="s">
        <v>451</v>
      </c>
      <c r="G592" t="s">
        <v>81</v>
      </c>
      <c r="H592" t="s">
        <v>82</v>
      </c>
      <c r="I592" t="s">
        <v>283</v>
      </c>
      <c r="J592" t="s">
        <v>284</v>
      </c>
      <c r="K592" t="s">
        <v>2535</v>
      </c>
      <c r="L592" t="s">
        <v>459</v>
      </c>
      <c r="M592" t="s">
        <v>2536</v>
      </c>
      <c r="N592">
        <v>286500</v>
      </c>
      <c r="O592">
        <v>13.33</v>
      </c>
      <c r="P592">
        <f>SUM(Table1[[#This Row],[Weight]]*170000)</f>
        <v>324700</v>
      </c>
      <c r="Q592">
        <v>0</v>
      </c>
      <c r="R592">
        <v>0</v>
      </c>
      <c r="S592">
        <v>0</v>
      </c>
      <c r="T592" t="s">
        <v>187</v>
      </c>
      <c r="U592" t="s">
        <v>187</v>
      </c>
      <c r="V592" t="s">
        <v>188</v>
      </c>
      <c r="W592" t="s">
        <v>188</v>
      </c>
      <c r="X592">
        <v>0</v>
      </c>
      <c r="Y592" t="s">
        <v>87</v>
      </c>
      <c r="Z592" t="s">
        <v>87</v>
      </c>
      <c r="AA592" t="s">
        <v>87</v>
      </c>
      <c r="AB592" t="s">
        <v>108</v>
      </c>
      <c r="AC592">
        <v>0</v>
      </c>
      <c r="AD592">
        <v>0</v>
      </c>
      <c r="AE592">
        <v>0</v>
      </c>
      <c r="AF592">
        <v>0</v>
      </c>
      <c r="AG592" t="s">
        <v>116</v>
      </c>
      <c r="AH592" t="s">
        <v>117</v>
      </c>
      <c r="AI592" t="s">
        <v>189</v>
      </c>
      <c r="AK592" t="s">
        <v>90</v>
      </c>
      <c r="AL592">
        <v>1.91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45</v>
      </c>
      <c r="AU592" t="s">
        <v>91</v>
      </c>
      <c r="AV592" t="s">
        <v>944</v>
      </c>
      <c r="AW592" t="s">
        <v>1518</v>
      </c>
      <c r="AX592" t="s">
        <v>90</v>
      </c>
      <c r="AY592" t="s">
        <v>90</v>
      </c>
      <c r="AZ592" t="s">
        <v>90</v>
      </c>
      <c r="BA592" t="s">
        <v>90</v>
      </c>
      <c r="BB592" t="s">
        <v>92</v>
      </c>
      <c r="BC592" t="s">
        <v>93</v>
      </c>
      <c r="BD592" t="s">
        <v>94</v>
      </c>
      <c r="BE592" t="s">
        <v>95</v>
      </c>
      <c r="BF592" t="s">
        <v>287</v>
      </c>
      <c r="BG592" t="s">
        <v>288</v>
      </c>
      <c r="BH592" t="s">
        <v>289</v>
      </c>
      <c r="BI592" t="s">
        <v>280</v>
      </c>
      <c r="BJ592" t="s">
        <v>100</v>
      </c>
      <c r="BK592" t="s">
        <v>101</v>
      </c>
      <c r="BL592" t="s">
        <v>102</v>
      </c>
      <c r="BM592" t="s">
        <v>103</v>
      </c>
      <c r="BN592" t="s">
        <v>104</v>
      </c>
      <c r="BO592" s="1">
        <v>45009.664270833302</v>
      </c>
      <c r="BP592" t="s">
        <v>105</v>
      </c>
      <c r="BQ592" t="s">
        <v>93</v>
      </c>
      <c r="BS592">
        <v>5</v>
      </c>
      <c r="BT592" t="s">
        <v>106</v>
      </c>
      <c r="BU592" t="s">
        <v>107</v>
      </c>
      <c r="BV592" t="s">
        <v>108</v>
      </c>
      <c r="BW592">
        <v>0</v>
      </c>
      <c r="BX592" t="s">
        <v>513</v>
      </c>
    </row>
    <row r="593" spans="1:76" x14ac:dyDescent="0.25">
      <c r="A593">
        <v>350568</v>
      </c>
      <c r="B593" t="s">
        <v>2537</v>
      </c>
      <c r="C593" t="s">
        <v>2524</v>
      </c>
      <c r="D593" t="s">
        <v>2525</v>
      </c>
      <c r="E593" t="s">
        <v>2538</v>
      </c>
      <c r="F593" t="s">
        <v>2539</v>
      </c>
      <c r="G593" t="s">
        <v>1961</v>
      </c>
      <c r="H593" t="s">
        <v>1962</v>
      </c>
      <c r="I593" t="s">
        <v>2528</v>
      </c>
      <c r="J593" t="s">
        <v>2529</v>
      </c>
      <c r="K593" t="s">
        <v>2540</v>
      </c>
      <c r="L593" t="s">
        <v>2541</v>
      </c>
      <c r="M593" t="s">
        <v>86</v>
      </c>
      <c r="N593">
        <v>7500</v>
      </c>
      <c r="O593">
        <v>100</v>
      </c>
      <c r="P593">
        <v>15000</v>
      </c>
      <c r="Q593">
        <v>0</v>
      </c>
      <c r="R593">
        <v>0</v>
      </c>
      <c r="S593">
        <v>0</v>
      </c>
      <c r="X593">
        <v>0</v>
      </c>
      <c r="Y593" t="s">
        <v>87</v>
      </c>
      <c r="Z593" t="s">
        <v>87</v>
      </c>
      <c r="AA593" t="s">
        <v>108</v>
      </c>
      <c r="AB593" t="s">
        <v>87</v>
      </c>
      <c r="AC593">
        <v>0</v>
      </c>
      <c r="AD593">
        <v>0</v>
      </c>
      <c r="AE593">
        <v>0</v>
      </c>
      <c r="AF593">
        <v>0</v>
      </c>
      <c r="AG593" t="s">
        <v>88</v>
      </c>
      <c r="AH593" t="s">
        <v>89</v>
      </c>
      <c r="AI593" t="s">
        <v>90</v>
      </c>
      <c r="AL593">
        <v>72.7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45</v>
      </c>
      <c r="AU593" t="s">
        <v>91</v>
      </c>
      <c r="AV593" t="s">
        <v>2542</v>
      </c>
      <c r="AW593" t="s">
        <v>2541</v>
      </c>
      <c r="AX593" t="s">
        <v>2543</v>
      </c>
      <c r="BB593" t="s">
        <v>374</v>
      </c>
      <c r="BC593" t="s">
        <v>375</v>
      </c>
      <c r="BD593" t="s">
        <v>376</v>
      </c>
      <c r="BE593" t="s">
        <v>377</v>
      </c>
      <c r="BF593" t="s">
        <v>96</v>
      </c>
      <c r="BG593" t="s">
        <v>97</v>
      </c>
      <c r="BH593" t="s">
        <v>98</v>
      </c>
      <c r="BI593" t="s">
        <v>99</v>
      </c>
      <c r="BJ593" t="s">
        <v>100</v>
      </c>
      <c r="BK593" t="s">
        <v>101</v>
      </c>
      <c r="BL593" t="s">
        <v>102</v>
      </c>
      <c r="BM593" t="s">
        <v>103</v>
      </c>
      <c r="BN593" t="s">
        <v>104</v>
      </c>
      <c r="BO593" s="1">
        <v>45009.639965277798</v>
      </c>
      <c r="BP593" t="s">
        <v>105</v>
      </c>
      <c r="BQ593" t="s">
        <v>93</v>
      </c>
      <c r="BS593">
        <v>5</v>
      </c>
      <c r="BT593" t="s">
        <v>106</v>
      </c>
      <c r="BU593" t="s">
        <v>107</v>
      </c>
      <c r="BV593" t="s">
        <v>108</v>
      </c>
      <c r="BW593">
        <v>0</v>
      </c>
      <c r="BX593" t="s">
        <v>109</v>
      </c>
    </row>
    <row r="594" spans="1:76" x14ac:dyDescent="0.25">
      <c r="A594">
        <v>350569</v>
      </c>
      <c r="B594" t="s">
        <v>2544</v>
      </c>
      <c r="C594" t="s">
        <v>279</v>
      </c>
      <c r="D594" t="s">
        <v>280</v>
      </c>
      <c r="E594" t="s">
        <v>450</v>
      </c>
      <c r="F594" t="s">
        <v>451</v>
      </c>
      <c r="G594" t="s">
        <v>81</v>
      </c>
      <c r="H594" t="s">
        <v>82</v>
      </c>
      <c r="I594" t="s">
        <v>283</v>
      </c>
      <c r="J594" t="s">
        <v>284</v>
      </c>
      <c r="K594" t="s">
        <v>2545</v>
      </c>
      <c r="L594" t="s">
        <v>459</v>
      </c>
      <c r="M594" t="s">
        <v>2546</v>
      </c>
      <c r="N594">
        <v>325500</v>
      </c>
      <c r="O594">
        <v>13.33</v>
      </c>
      <c r="P594">
        <f>SUM(Table1[[#This Row],[Weight]]*170000)</f>
        <v>368900</v>
      </c>
      <c r="Q594">
        <v>0</v>
      </c>
      <c r="R594">
        <v>0</v>
      </c>
      <c r="S594">
        <v>0</v>
      </c>
      <c r="T594" t="s">
        <v>187</v>
      </c>
      <c r="U594" t="s">
        <v>187</v>
      </c>
      <c r="V594" t="s">
        <v>188</v>
      </c>
      <c r="W594" t="s">
        <v>188</v>
      </c>
      <c r="X594">
        <v>0</v>
      </c>
      <c r="Y594" t="s">
        <v>87</v>
      </c>
      <c r="Z594" t="s">
        <v>87</v>
      </c>
      <c r="AA594" t="s">
        <v>87</v>
      </c>
      <c r="AB594" t="s">
        <v>108</v>
      </c>
      <c r="AC594">
        <v>0</v>
      </c>
      <c r="AD594">
        <v>0</v>
      </c>
      <c r="AE594">
        <v>0</v>
      </c>
      <c r="AF594">
        <v>0</v>
      </c>
      <c r="AG594" t="s">
        <v>116</v>
      </c>
      <c r="AH594" t="s">
        <v>117</v>
      </c>
      <c r="AI594" t="s">
        <v>189</v>
      </c>
      <c r="AK594" t="s">
        <v>90</v>
      </c>
      <c r="AL594">
        <v>2.17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45</v>
      </c>
      <c r="AU594" t="s">
        <v>91</v>
      </c>
      <c r="AV594" t="s">
        <v>1642</v>
      </c>
      <c r="AW594" t="s">
        <v>1539</v>
      </c>
      <c r="AX594" t="s">
        <v>90</v>
      </c>
      <c r="AY594" t="s">
        <v>90</v>
      </c>
      <c r="AZ594" t="s">
        <v>90</v>
      </c>
      <c r="BA594" t="s">
        <v>90</v>
      </c>
      <c r="BB594" t="s">
        <v>92</v>
      </c>
      <c r="BC594" t="s">
        <v>93</v>
      </c>
      <c r="BD594" t="s">
        <v>94</v>
      </c>
      <c r="BE594" t="s">
        <v>95</v>
      </c>
      <c r="BF594" t="s">
        <v>287</v>
      </c>
      <c r="BG594" t="s">
        <v>288</v>
      </c>
      <c r="BH594" t="s">
        <v>289</v>
      </c>
      <c r="BI594" t="s">
        <v>280</v>
      </c>
      <c r="BJ594" t="s">
        <v>100</v>
      </c>
      <c r="BK594" t="s">
        <v>101</v>
      </c>
      <c r="BL594" t="s">
        <v>102</v>
      </c>
      <c r="BM594" t="s">
        <v>103</v>
      </c>
      <c r="BN594" t="s">
        <v>104</v>
      </c>
      <c r="BO594" s="1">
        <v>45009.664444444403</v>
      </c>
      <c r="BP594" t="s">
        <v>105</v>
      </c>
      <c r="BQ594" t="s">
        <v>93</v>
      </c>
      <c r="BS594">
        <v>5</v>
      </c>
      <c r="BT594" t="s">
        <v>106</v>
      </c>
      <c r="BU594" t="s">
        <v>107</v>
      </c>
      <c r="BV594" t="s">
        <v>108</v>
      </c>
      <c r="BW594">
        <v>0</v>
      </c>
      <c r="BX594" t="s">
        <v>513</v>
      </c>
    </row>
    <row r="595" spans="1:76" x14ac:dyDescent="0.25">
      <c r="A595">
        <v>350570</v>
      </c>
      <c r="B595" t="s">
        <v>2547</v>
      </c>
      <c r="C595" t="s">
        <v>2548</v>
      </c>
      <c r="D595" t="s">
        <v>232</v>
      </c>
      <c r="E595" t="s">
        <v>2549</v>
      </c>
      <c r="F595" t="s">
        <v>2550</v>
      </c>
      <c r="G595" t="s">
        <v>1961</v>
      </c>
      <c r="H595" t="s">
        <v>1962</v>
      </c>
      <c r="I595" t="s">
        <v>233</v>
      </c>
      <c r="J595" t="s">
        <v>234</v>
      </c>
      <c r="K595" t="s">
        <v>2551</v>
      </c>
      <c r="L595" t="s">
        <v>234</v>
      </c>
      <c r="M595" t="s">
        <v>86</v>
      </c>
      <c r="N595">
        <v>50000</v>
      </c>
      <c r="O595">
        <v>100</v>
      </c>
      <c r="P595">
        <v>100000</v>
      </c>
      <c r="Q595">
        <v>0</v>
      </c>
      <c r="R595">
        <v>0</v>
      </c>
      <c r="S595">
        <v>0</v>
      </c>
      <c r="X595">
        <v>0</v>
      </c>
      <c r="Y595" t="s">
        <v>87</v>
      </c>
      <c r="Z595" t="s">
        <v>87</v>
      </c>
      <c r="AA595" t="s">
        <v>108</v>
      </c>
      <c r="AB595" t="s">
        <v>87</v>
      </c>
      <c r="AC595">
        <v>0</v>
      </c>
      <c r="AD595">
        <v>0</v>
      </c>
      <c r="AE595">
        <v>0</v>
      </c>
      <c r="AF595">
        <v>0</v>
      </c>
      <c r="AG595" t="s">
        <v>88</v>
      </c>
      <c r="AH595" t="s">
        <v>89</v>
      </c>
      <c r="AI595" t="s">
        <v>90</v>
      </c>
      <c r="AL595">
        <v>3.47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45</v>
      </c>
      <c r="AU595" t="s">
        <v>91</v>
      </c>
      <c r="AV595" t="s">
        <v>2552</v>
      </c>
      <c r="AW595" t="s">
        <v>234</v>
      </c>
      <c r="AX595" t="s">
        <v>2483</v>
      </c>
      <c r="BB595" t="s">
        <v>374</v>
      </c>
      <c r="BC595" t="s">
        <v>375</v>
      </c>
      <c r="BD595" t="s">
        <v>376</v>
      </c>
      <c r="BE595" t="s">
        <v>377</v>
      </c>
      <c r="BF595" t="s">
        <v>96</v>
      </c>
      <c r="BG595" t="s">
        <v>97</v>
      </c>
      <c r="BH595" t="s">
        <v>98</v>
      </c>
      <c r="BI595" t="s">
        <v>99</v>
      </c>
      <c r="BJ595" t="s">
        <v>100</v>
      </c>
      <c r="BK595" t="s">
        <v>101</v>
      </c>
      <c r="BL595" t="s">
        <v>102</v>
      </c>
      <c r="BM595" t="s">
        <v>103</v>
      </c>
      <c r="BN595" t="s">
        <v>104</v>
      </c>
      <c r="BO595" s="1">
        <v>45009.6415277778</v>
      </c>
      <c r="BP595" t="s">
        <v>105</v>
      </c>
      <c r="BQ595" t="s">
        <v>93</v>
      </c>
      <c r="BS595">
        <v>5</v>
      </c>
      <c r="BT595" t="s">
        <v>106</v>
      </c>
      <c r="BU595" t="s">
        <v>107</v>
      </c>
      <c r="BV595" t="s">
        <v>108</v>
      </c>
      <c r="BW595">
        <v>0</v>
      </c>
      <c r="BX595" t="s">
        <v>109</v>
      </c>
    </row>
    <row r="596" spans="1:76" x14ac:dyDescent="0.25">
      <c r="A596">
        <v>350571</v>
      </c>
      <c r="B596" t="s">
        <v>2553</v>
      </c>
      <c r="C596" t="s">
        <v>279</v>
      </c>
      <c r="D596" t="s">
        <v>280</v>
      </c>
      <c r="E596" t="s">
        <v>450</v>
      </c>
      <c r="F596" t="s">
        <v>451</v>
      </c>
      <c r="G596" t="s">
        <v>81</v>
      </c>
      <c r="H596" t="s">
        <v>82</v>
      </c>
      <c r="I596" t="s">
        <v>283</v>
      </c>
      <c r="J596" t="s">
        <v>284</v>
      </c>
      <c r="K596" t="s">
        <v>2554</v>
      </c>
      <c r="L596" t="s">
        <v>459</v>
      </c>
      <c r="M596" t="s">
        <v>2555</v>
      </c>
      <c r="N596">
        <v>354000</v>
      </c>
      <c r="O596">
        <v>13.33</v>
      </c>
      <c r="P596">
        <f>SUM(Table1[[#This Row],[Weight]]*170000)</f>
        <v>401200</v>
      </c>
      <c r="Q596">
        <v>0</v>
      </c>
      <c r="R596">
        <v>0</v>
      </c>
      <c r="S596">
        <v>0</v>
      </c>
      <c r="T596" t="s">
        <v>187</v>
      </c>
      <c r="U596" t="s">
        <v>187</v>
      </c>
      <c r="V596" t="s">
        <v>188</v>
      </c>
      <c r="W596" t="s">
        <v>188</v>
      </c>
      <c r="X596">
        <v>0</v>
      </c>
      <c r="Y596" t="s">
        <v>87</v>
      </c>
      <c r="Z596" t="s">
        <v>87</v>
      </c>
      <c r="AA596" t="s">
        <v>87</v>
      </c>
      <c r="AB596" t="s">
        <v>108</v>
      </c>
      <c r="AC596">
        <v>0</v>
      </c>
      <c r="AD596">
        <v>0</v>
      </c>
      <c r="AE596">
        <v>0</v>
      </c>
      <c r="AF596">
        <v>0</v>
      </c>
      <c r="AG596" t="s">
        <v>116</v>
      </c>
      <c r="AH596" t="s">
        <v>117</v>
      </c>
      <c r="AI596" t="s">
        <v>189</v>
      </c>
      <c r="AK596" t="s">
        <v>90</v>
      </c>
      <c r="AL596">
        <v>2.36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45</v>
      </c>
      <c r="AU596" t="s">
        <v>91</v>
      </c>
      <c r="AV596" t="s">
        <v>2556</v>
      </c>
      <c r="AW596" t="s">
        <v>1518</v>
      </c>
      <c r="AX596" t="s">
        <v>90</v>
      </c>
      <c r="AY596" t="s">
        <v>90</v>
      </c>
      <c r="AZ596" t="s">
        <v>90</v>
      </c>
      <c r="BA596" t="s">
        <v>90</v>
      </c>
      <c r="BB596" t="s">
        <v>92</v>
      </c>
      <c r="BC596" t="s">
        <v>93</v>
      </c>
      <c r="BD596" t="s">
        <v>94</v>
      </c>
      <c r="BE596" t="s">
        <v>95</v>
      </c>
      <c r="BF596" t="s">
        <v>287</v>
      </c>
      <c r="BG596" t="s">
        <v>288</v>
      </c>
      <c r="BH596" t="s">
        <v>289</v>
      </c>
      <c r="BI596" t="s">
        <v>280</v>
      </c>
      <c r="BJ596" t="s">
        <v>100</v>
      </c>
      <c r="BK596" t="s">
        <v>101</v>
      </c>
      <c r="BL596" t="s">
        <v>102</v>
      </c>
      <c r="BM596" t="s">
        <v>103</v>
      </c>
      <c r="BN596" t="s">
        <v>104</v>
      </c>
      <c r="BO596" s="1">
        <v>45009.664594907401</v>
      </c>
      <c r="BP596" t="s">
        <v>105</v>
      </c>
      <c r="BQ596" t="s">
        <v>93</v>
      </c>
      <c r="BS596">
        <v>5</v>
      </c>
      <c r="BT596" t="s">
        <v>106</v>
      </c>
      <c r="BU596" t="s">
        <v>107</v>
      </c>
      <c r="BV596" t="s">
        <v>108</v>
      </c>
      <c r="BW596">
        <v>0</v>
      </c>
      <c r="BX596" t="s">
        <v>513</v>
      </c>
    </row>
    <row r="597" spans="1:76" x14ac:dyDescent="0.25">
      <c r="A597">
        <v>350572</v>
      </c>
      <c r="B597" t="s">
        <v>2557</v>
      </c>
      <c r="C597" t="s">
        <v>279</v>
      </c>
      <c r="D597" t="s">
        <v>280</v>
      </c>
      <c r="E597" t="s">
        <v>450</v>
      </c>
      <c r="F597" t="s">
        <v>451</v>
      </c>
      <c r="G597" t="s">
        <v>81</v>
      </c>
      <c r="H597" t="s">
        <v>82</v>
      </c>
      <c r="I597" t="s">
        <v>283</v>
      </c>
      <c r="J597" t="s">
        <v>284</v>
      </c>
      <c r="K597" t="s">
        <v>2558</v>
      </c>
      <c r="L597" t="s">
        <v>459</v>
      </c>
      <c r="M597" t="s">
        <v>2559</v>
      </c>
      <c r="N597">
        <v>322500</v>
      </c>
      <c r="O597">
        <v>13.33</v>
      </c>
      <c r="P597">
        <f>SUM(Table1[[#This Row],[Weight]]*170000)</f>
        <v>365500</v>
      </c>
      <c r="Q597">
        <v>0</v>
      </c>
      <c r="R597">
        <v>0</v>
      </c>
      <c r="S597">
        <v>0</v>
      </c>
      <c r="T597" t="s">
        <v>187</v>
      </c>
      <c r="U597" t="s">
        <v>187</v>
      </c>
      <c r="V597" t="s">
        <v>188</v>
      </c>
      <c r="W597" t="s">
        <v>188</v>
      </c>
      <c r="X597">
        <v>0</v>
      </c>
      <c r="Y597" t="s">
        <v>87</v>
      </c>
      <c r="Z597" t="s">
        <v>87</v>
      </c>
      <c r="AA597" t="s">
        <v>87</v>
      </c>
      <c r="AB597" t="s">
        <v>108</v>
      </c>
      <c r="AC597">
        <v>0</v>
      </c>
      <c r="AD597">
        <v>0</v>
      </c>
      <c r="AE597">
        <v>0</v>
      </c>
      <c r="AF597">
        <v>0</v>
      </c>
      <c r="AG597" t="s">
        <v>116</v>
      </c>
      <c r="AH597" t="s">
        <v>117</v>
      </c>
      <c r="AI597" t="s">
        <v>189</v>
      </c>
      <c r="AK597" t="s">
        <v>90</v>
      </c>
      <c r="AL597">
        <v>2.15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0</v>
      </c>
      <c r="AT597">
        <v>45</v>
      </c>
      <c r="AU597" t="s">
        <v>91</v>
      </c>
      <c r="AV597" t="s">
        <v>2560</v>
      </c>
      <c r="AW597" t="s">
        <v>1518</v>
      </c>
      <c r="AX597" t="s">
        <v>90</v>
      </c>
      <c r="AY597" t="s">
        <v>90</v>
      </c>
      <c r="AZ597" t="s">
        <v>90</v>
      </c>
      <c r="BA597" t="s">
        <v>90</v>
      </c>
      <c r="BB597" t="s">
        <v>92</v>
      </c>
      <c r="BC597" t="s">
        <v>93</v>
      </c>
      <c r="BD597" t="s">
        <v>94</v>
      </c>
      <c r="BE597" t="s">
        <v>95</v>
      </c>
      <c r="BF597" t="s">
        <v>287</v>
      </c>
      <c r="BG597" t="s">
        <v>288</v>
      </c>
      <c r="BH597" t="s">
        <v>289</v>
      </c>
      <c r="BI597" t="s">
        <v>280</v>
      </c>
      <c r="BJ597" t="s">
        <v>100</v>
      </c>
      <c r="BK597" t="s">
        <v>101</v>
      </c>
      <c r="BL597" t="s">
        <v>102</v>
      </c>
      <c r="BM597" t="s">
        <v>103</v>
      </c>
      <c r="BN597" t="s">
        <v>104</v>
      </c>
      <c r="BO597" s="1">
        <v>45009.664768518502</v>
      </c>
      <c r="BP597" t="s">
        <v>105</v>
      </c>
      <c r="BQ597" t="s">
        <v>93</v>
      </c>
      <c r="BS597">
        <v>5</v>
      </c>
      <c r="BT597" t="s">
        <v>106</v>
      </c>
      <c r="BU597" t="s">
        <v>107</v>
      </c>
      <c r="BV597" t="s">
        <v>108</v>
      </c>
      <c r="BW597">
        <v>0</v>
      </c>
      <c r="BX597" t="s">
        <v>513</v>
      </c>
    </row>
    <row r="598" spans="1:76" x14ac:dyDescent="0.25">
      <c r="A598">
        <v>350573</v>
      </c>
      <c r="B598" t="s">
        <v>2561</v>
      </c>
      <c r="C598" t="s">
        <v>279</v>
      </c>
      <c r="D598" t="s">
        <v>280</v>
      </c>
      <c r="E598" t="s">
        <v>450</v>
      </c>
      <c r="F598" t="s">
        <v>451</v>
      </c>
      <c r="G598" t="s">
        <v>81</v>
      </c>
      <c r="H598" t="s">
        <v>82</v>
      </c>
      <c r="I598" t="s">
        <v>283</v>
      </c>
      <c r="J598" t="s">
        <v>284</v>
      </c>
      <c r="K598" t="s">
        <v>2562</v>
      </c>
      <c r="L598" t="s">
        <v>476</v>
      </c>
      <c r="M598" t="s">
        <v>2563</v>
      </c>
      <c r="N598">
        <v>304500</v>
      </c>
      <c r="O598">
        <v>13.33</v>
      </c>
      <c r="P598">
        <f>SUM(Table1[[#This Row],[Weight]]*170000)</f>
        <v>345099.99999999994</v>
      </c>
      <c r="Q598">
        <v>0</v>
      </c>
      <c r="R598">
        <v>0</v>
      </c>
      <c r="S598">
        <v>0</v>
      </c>
      <c r="T598" t="s">
        <v>187</v>
      </c>
      <c r="U598" t="s">
        <v>187</v>
      </c>
      <c r="V598" t="s">
        <v>188</v>
      </c>
      <c r="W598" t="s">
        <v>188</v>
      </c>
      <c r="X598">
        <v>0</v>
      </c>
      <c r="Y598" t="s">
        <v>87</v>
      </c>
      <c r="Z598" t="s">
        <v>87</v>
      </c>
      <c r="AA598" t="s">
        <v>87</v>
      </c>
      <c r="AB598" t="s">
        <v>108</v>
      </c>
      <c r="AC598">
        <v>0</v>
      </c>
      <c r="AD598">
        <v>0</v>
      </c>
      <c r="AE598">
        <v>0</v>
      </c>
      <c r="AF598">
        <v>0</v>
      </c>
      <c r="AG598" t="s">
        <v>116</v>
      </c>
      <c r="AH598" t="s">
        <v>117</v>
      </c>
      <c r="AI598" t="s">
        <v>189</v>
      </c>
      <c r="AK598" t="s">
        <v>90</v>
      </c>
      <c r="AL598">
        <v>2.0299999999999998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45</v>
      </c>
      <c r="AU598" t="s">
        <v>91</v>
      </c>
      <c r="AV598" t="s">
        <v>2564</v>
      </c>
      <c r="AW598" t="s">
        <v>1518</v>
      </c>
      <c r="AX598" t="s">
        <v>90</v>
      </c>
      <c r="AY598" t="s">
        <v>90</v>
      </c>
      <c r="AZ598" t="s">
        <v>90</v>
      </c>
      <c r="BA598" t="s">
        <v>90</v>
      </c>
      <c r="BB598" t="s">
        <v>92</v>
      </c>
      <c r="BC598" t="s">
        <v>93</v>
      </c>
      <c r="BD598" t="s">
        <v>94</v>
      </c>
      <c r="BE598" t="s">
        <v>95</v>
      </c>
      <c r="BF598" t="s">
        <v>287</v>
      </c>
      <c r="BG598" t="s">
        <v>288</v>
      </c>
      <c r="BH598" t="s">
        <v>289</v>
      </c>
      <c r="BI598" t="s">
        <v>280</v>
      </c>
      <c r="BJ598" t="s">
        <v>100</v>
      </c>
      <c r="BK598" t="s">
        <v>101</v>
      </c>
      <c r="BL598" t="s">
        <v>102</v>
      </c>
      <c r="BM598" t="s">
        <v>103</v>
      </c>
      <c r="BN598" t="s">
        <v>104</v>
      </c>
      <c r="BO598" s="1">
        <v>45009.6649652778</v>
      </c>
      <c r="BP598" t="s">
        <v>105</v>
      </c>
      <c r="BQ598" t="s">
        <v>93</v>
      </c>
      <c r="BS598">
        <v>5</v>
      </c>
      <c r="BT598" t="s">
        <v>106</v>
      </c>
      <c r="BU598" t="s">
        <v>107</v>
      </c>
      <c r="BV598" t="s">
        <v>108</v>
      </c>
      <c r="BW598">
        <v>0</v>
      </c>
      <c r="BX598" t="s">
        <v>513</v>
      </c>
    </row>
    <row r="599" spans="1:76" x14ac:dyDescent="0.25">
      <c r="A599">
        <v>350574</v>
      </c>
      <c r="B599" t="s">
        <v>2565</v>
      </c>
      <c r="C599" t="s">
        <v>2566</v>
      </c>
      <c r="D599" t="s">
        <v>2567</v>
      </c>
      <c r="E599" t="s">
        <v>2568</v>
      </c>
      <c r="F599" t="s">
        <v>2569</v>
      </c>
      <c r="G599" t="s">
        <v>1961</v>
      </c>
      <c r="H599" t="s">
        <v>1962</v>
      </c>
      <c r="I599" t="s">
        <v>2570</v>
      </c>
      <c r="J599" t="s">
        <v>2571</v>
      </c>
      <c r="K599" t="s">
        <v>2572</v>
      </c>
      <c r="L599" t="s">
        <v>2571</v>
      </c>
      <c r="M599" t="s">
        <v>86</v>
      </c>
      <c r="N599">
        <v>6000</v>
      </c>
      <c r="O599">
        <v>150</v>
      </c>
      <c r="P599">
        <v>15000</v>
      </c>
      <c r="Q599">
        <v>0</v>
      </c>
      <c r="R599">
        <v>0</v>
      </c>
      <c r="S599">
        <v>0</v>
      </c>
      <c r="X599">
        <v>0</v>
      </c>
      <c r="Y599" t="s">
        <v>87</v>
      </c>
      <c r="Z599" t="s">
        <v>87</v>
      </c>
      <c r="AA599" t="s">
        <v>108</v>
      </c>
      <c r="AB599" t="s">
        <v>87</v>
      </c>
      <c r="AC599">
        <v>0</v>
      </c>
      <c r="AD599">
        <v>0</v>
      </c>
      <c r="AE599">
        <v>0</v>
      </c>
      <c r="AF599">
        <v>0</v>
      </c>
      <c r="AG599" t="s">
        <v>88</v>
      </c>
      <c r="AH599" t="s">
        <v>89</v>
      </c>
      <c r="AI599" t="s">
        <v>90</v>
      </c>
      <c r="AL599">
        <v>35.65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45</v>
      </c>
      <c r="AU599" t="s">
        <v>91</v>
      </c>
      <c r="AV599" t="s">
        <v>2573</v>
      </c>
      <c r="AW599" t="s">
        <v>2571</v>
      </c>
      <c r="AX599" t="s">
        <v>2543</v>
      </c>
      <c r="BB599" t="s">
        <v>374</v>
      </c>
      <c r="BC599" t="s">
        <v>375</v>
      </c>
      <c r="BD599" t="s">
        <v>376</v>
      </c>
      <c r="BE599" t="s">
        <v>377</v>
      </c>
      <c r="BF599" t="s">
        <v>96</v>
      </c>
      <c r="BG599" t="s">
        <v>97</v>
      </c>
      <c r="BH599" t="s">
        <v>98</v>
      </c>
      <c r="BI599" t="s">
        <v>99</v>
      </c>
      <c r="BJ599" t="s">
        <v>100</v>
      </c>
      <c r="BK599" t="s">
        <v>101</v>
      </c>
      <c r="BL599" t="s">
        <v>102</v>
      </c>
      <c r="BM599" t="s">
        <v>103</v>
      </c>
      <c r="BN599" t="s">
        <v>104</v>
      </c>
      <c r="BO599" s="1">
        <v>45009.6500115741</v>
      </c>
      <c r="BP599" t="s">
        <v>105</v>
      </c>
      <c r="BQ599" t="s">
        <v>93</v>
      </c>
      <c r="BS599">
        <v>5</v>
      </c>
      <c r="BT599" t="s">
        <v>106</v>
      </c>
      <c r="BU599" t="s">
        <v>107</v>
      </c>
      <c r="BV599" t="s">
        <v>108</v>
      </c>
      <c r="BW599">
        <v>0</v>
      </c>
      <c r="BX599" t="s">
        <v>109</v>
      </c>
    </row>
    <row r="600" spans="1:76" x14ac:dyDescent="0.25">
      <c r="A600">
        <v>350575</v>
      </c>
      <c r="B600" t="s">
        <v>2574</v>
      </c>
      <c r="C600" t="s">
        <v>2566</v>
      </c>
      <c r="D600" t="s">
        <v>2567</v>
      </c>
      <c r="E600" t="s">
        <v>2575</v>
      </c>
      <c r="F600" t="s">
        <v>2576</v>
      </c>
      <c r="G600" t="s">
        <v>1961</v>
      </c>
      <c r="H600" t="s">
        <v>1962</v>
      </c>
      <c r="I600" t="s">
        <v>2570</v>
      </c>
      <c r="J600" t="s">
        <v>2571</v>
      </c>
      <c r="K600" t="s">
        <v>2577</v>
      </c>
      <c r="L600" t="s">
        <v>2571</v>
      </c>
      <c r="M600" t="s">
        <v>86</v>
      </c>
      <c r="N600">
        <v>7000</v>
      </c>
      <c r="O600">
        <v>185.71</v>
      </c>
      <c r="P600">
        <v>20000</v>
      </c>
      <c r="Q600">
        <v>0</v>
      </c>
      <c r="R600">
        <v>0</v>
      </c>
      <c r="S600">
        <v>0</v>
      </c>
      <c r="X600">
        <v>0</v>
      </c>
      <c r="Y600" t="s">
        <v>87</v>
      </c>
      <c r="Z600" t="s">
        <v>87</v>
      </c>
      <c r="AA600" t="s">
        <v>108</v>
      </c>
      <c r="AB600" t="s">
        <v>87</v>
      </c>
      <c r="AC600">
        <v>0</v>
      </c>
      <c r="AD600">
        <v>0</v>
      </c>
      <c r="AE600">
        <v>0</v>
      </c>
      <c r="AF600">
        <v>0</v>
      </c>
      <c r="AG600" t="s">
        <v>116</v>
      </c>
      <c r="AH600" t="s">
        <v>117</v>
      </c>
      <c r="AI600" t="s">
        <v>90</v>
      </c>
      <c r="AL600">
        <v>66.64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0</v>
      </c>
      <c r="AS600">
        <v>0</v>
      </c>
      <c r="AT600">
        <v>45</v>
      </c>
      <c r="AU600" t="s">
        <v>91</v>
      </c>
      <c r="AV600" t="s">
        <v>2578</v>
      </c>
      <c r="AW600" t="s">
        <v>2571</v>
      </c>
      <c r="AX600" t="s">
        <v>2579</v>
      </c>
      <c r="BB600" t="s">
        <v>374</v>
      </c>
      <c r="BC600" t="s">
        <v>375</v>
      </c>
      <c r="BD600" t="s">
        <v>376</v>
      </c>
      <c r="BE600" t="s">
        <v>377</v>
      </c>
      <c r="BF600" t="s">
        <v>96</v>
      </c>
      <c r="BG600" t="s">
        <v>97</v>
      </c>
      <c r="BH600" t="s">
        <v>98</v>
      </c>
      <c r="BI600" t="s">
        <v>99</v>
      </c>
      <c r="BJ600" t="s">
        <v>100</v>
      </c>
      <c r="BK600" t="s">
        <v>101</v>
      </c>
      <c r="BL600" t="s">
        <v>102</v>
      </c>
      <c r="BM600" t="s">
        <v>103</v>
      </c>
      <c r="BN600" t="s">
        <v>104</v>
      </c>
      <c r="BO600" s="1">
        <v>45009.650960648098</v>
      </c>
      <c r="BP600" t="s">
        <v>105</v>
      </c>
      <c r="BQ600" t="s">
        <v>93</v>
      </c>
      <c r="BS600">
        <v>5</v>
      </c>
      <c r="BT600" t="s">
        <v>106</v>
      </c>
      <c r="BU600" t="s">
        <v>107</v>
      </c>
      <c r="BV600" t="s">
        <v>108</v>
      </c>
      <c r="BW600">
        <v>0</v>
      </c>
      <c r="BX600" t="s">
        <v>109</v>
      </c>
    </row>
    <row r="601" spans="1:76" x14ac:dyDescent="0.25">
      <c r="A601">
        <v>350576</v>
      </c>
      <c r="B601" t="s">
        <v>2580</v>
      </c>
      <c r="C601" t="s">
        <v>279</v>
      </c>
      <c r="D601" t="s">
        <v>280</v>
      </c>
      <c r="E601" t="s">
        <v>450</v>
      </c>
      <c r="F601" t="s">
        <v>451</v>
      </c>
      <c r="G601" t="s">
        <v>81</v>
      </c>
      <c r="H601" t="s">
        <v>82</v>
      </c>
      <c r="I601" t="s">
        <v>283</v>
      </c>
      <c r="J601" t="s">
        <v>284</v>
      </c>
      <c r="K601" t="s">
        <v>2581</v>
      </c>
      <c r="L601" t="s">
        <v>476</v>
      </c>
      <c r="M601" t="s">
        <v>2582</v>
      </c>
      <c r="N601">
        <v>309000</v>
      </c>
      <c r="O601">
        <v>13.33</v>
      </c>
      <c r="P601">
        <f>SUM(Table1[[#This Row],[Weight]]*170000)</f>
        <v>350200</v>
      </c>
      <c r="Q601">
        <v>0</v>
      </c>
      <c r="R601">
        <v>0</v>
      </c>
      <c r="S601">
        <v>0</v>
      </c>
      <c r="T601" t="s">
        <v>187</v>
      </c>
      <c r="U601" t="s">
        <v>187</v>
      </c>
      <c r="V601" t="s">
        <v>188</v>
      </c>
      <c r="W601" t="s">
        <v>188</v>
      </c>
      <c r="X601">
        <v>0</v>
      </c>
      <c r="Y601" t="s">
        <v>87</v>
      </c>
      <c r="Z601" t="s">
        <v>87</v>
      </c>
      <c r="AA601" t="s">
        <v>87</v>
      </c>
      <c r="AB601" t="s">
        <v>108</v>
      </c>
      <c r="AC601">
        <v>0</v>
      </c>
      <c r="AD601">
        <v>0</v>
      </c>
      <c r="AE601">
        <v>0</v>
      </c>
      <c r="AF601">
        <v>0</v>
      </c>
      <c r="AG601" t="s">
        <v>116</v>
      </c>
      <c r="AH601" t="s">
        <v>117</v>
      </c>
      <c r="AI601" t="s">
        <v>189</v>
      </c>
      <c r="AK601" t="s">
        <v>90</v>
      </c>
      <c r="AL601">
        <v>2.06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0</v>
      </c>
      <c r="AT601">
        <v>45</v>
      </c>
      <c r="AU601" t="s">
        <v>91</v>
      </c>
      <c r="AV601" t="s">
        <v>1695</v>
      </c>
      <c r="AW601" t="s">
        <v>1518</v>
      </c>
      <c r="AX601" t="s">
        <v>90</v>
      </c>
      <c r="AY601" t="s">
        <v>90</v>
      </c>
      <c r="AZ601" t="s">
        <v>90</v>
      </c>
      <c r="BA601" t="s">
        <v>90</v>
      </c>
      <c r="BB601" t="s">
        <v>92</v>
      </c>
      <c r="BC601" t="s">
        <v>93</v>
      </c>
      <c r="BD601" t="s">
        <v>94</v>
      </c>
      <c r="BE601" t="s">
        <v>95</v>
      </c>
      <c r="BF601" t="s">
        <v>287</v>
      </c>
      <c r="BG601" t="s">
        <v>288</v>
      </c>
      <c r="BH601" t="s">
        <v>289</v>
      </c>
      <c r="BI601" t="s">
        <v>280</v>
      </c>
      <c r="BJ601" t="s">
        <v>100</v>
      </c>
      <c r="BK601" t="s">
        <v>101</v>
      </c>
      <c r="BL601" t="s">
        <v>102</v>
      </c>
      <c r="BM601" t="s">
        <v>103</v>
      </c>
      <c r="BN601" t="s">
        <v>104</v>
      </c>
      <c r="BO601" s="1">
        <v>45009.665219907401</v>
      </c>
      <c r="BP601" t="s">
        <v>105</v>
      </c>
      <c r="BQ601" t="s">
        <v>93</v>
      </c>
      <c r="BS601">
        <v>5</v>
      </c>
      <c r="BT601" t="s">
        <v>106</v>
      </c>
      <c r="BU601" t="s">
        <v>107</v>
      </c>
      <c r="BV601" t="s">
        <v>108</v>
      </c>
      <c r="BW601">
        <v>0</v>
      </c>
      <c r="BX601" t="s">
        <v>513</v>
      </c>
    </row>
    <row r="602" spans="1:76" x14ac:dyDescent="0.25">
      <c r="A602">
        <v>350577</v>
      </c>
      <c r="B602" t="s">
        <v>2583</v>
      </c>
      <c r="C602" t="s">
        <v>279</v>
      </c>
      <c r="D602" t="s">
        <v>280</v>
      </c>
      <c r="E602" t="s">
        <v>450</v>
      </c>
      <c r="F602" t="s">
        <v>451</v>
      </c>
      <c r="G602" t="s">
        <v>81</v>
      </c>
      <c r="H602" t="s">
        <v>82</v>
      </c>
      <c r="I602" t="s">
        <v>283</v>
      </c>
      <c r="J602" t="s">
        <v>284</v>
      </c>
      <c r="K602" t="s">
        <v>2584</v>
      </c>
      <c r="L602" t="s">
        <v>476</v>
      </c>
      <c r="M602" t="s">
        <v>2585</v>
      </c>
      <c r="N602">
        <v>322500</v>
      </c>
      <c r="O602">
        <v>13.33</v>
      </c>
      <c r="P602">
        <f>SUM(Table1[[#This Row],[Weight]]*170000)</f>
        <v>365500</v>
      </c>
      <c r="Q602">
        <v>0</v>
      </c>
      <c r="R602">
        <v>0</v>
      </c>
      <c r="S602">
        <v>0</v>
      </c>
      <c r="T602" t="s">
        <v>187</v>
      </c>
      <c r="U602" t="s">
        <v>187</v>
      </c>
      <c r="V602" t="s">
        <v>188</v>
      </c>
      <c r="W602" t="s">
        <v>188</v>
      </c>
      <c r="X602">
        <v>0</v>
      </c>
      <c r="Y602" t="s">
        <v>87</v>
      </c>
      <c r="Z602" t="s">
        <v>87</v>
      </c>
      <c r="AA602" t="s">
        <v>87</v>
      </c>
      <c r="AB602" t="s">
        <v>108</v>
      </c>
      <c r="AC602">
        <v>0</v>
      </c>
      <c r="AD602">
        <v>0</v>
      </c>
      <c r="AE602">
        <v>0</v>
      </c>
      <c r="AF602">
        <v>0</v>
      </c>
      <c r="AG602" t="s">
        <v>116</v>
      </c>
      <c r="AH602" t="s">
        <v>117</v>
      </c>
      <c r="AI602" t="s">
        <v>189</v>
      </c>
      <c r="AK602" t="s">
        <v>90</v>
      </c>
      <c r="AL602">
        <v>2.15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45</v>
      </c>
      <c r="AU602" t="s">
        <v>91</v>
      </c>
      <c r="AV602" t="s">
        <v>2560</v>
      </c>
      <c r="AW602" t="s">
        <v>1524</v>
      </c>
      <c r="AX602" t="s">
        <v>90</v>
      </c>
      <c r="AY602" t="s">
        <v>90</v>
      </c>
      <c r="AZ602" t="s">
        <v>90</v>
      </c>
      <c r="BA602" t="s">
        <v>90</v>
      </c>
      <c r="BB602" t="s">
        <v>92</v>
      </c>
      <c r="BC602" t="s">
        <v>93</v>
      </c>
      <c r="BD602" t="s">
        <v>94</v>
      </c>
      <c r="BE602" t="s">
        <v>95</v>
      </c>
      <c r="BF602" t="s">
        <v>287</v>
      </c>
      <c r="BG602" t="s">
        <v>288</v>
      </c>
      <c r="BH602" t="s">
        <v>289</v>
      </c>
      <c r="BI602" t="s">
        <v>280</v>
      </c>
      <c r="BJ602" t="s">
        <v>100</v>
      </c>
      <c r="BK602" t="s">
        <v>101</v>
      </c>
      <c r="BL602" t="s">
        <v>102</v>
      </c>
      <c r="BM602" t="s">
        <v>103</v>
      </c>
      <c r="BN602" t="s">
        <v>104</v>
      </c>
      <c r="BO602" s="1">
        <v>45009.665381944404</v>
      </c>
      <c r="BP602" t="s">
        <v>105</v>
      </c>
      <c r="BQ602" t="s">
        <v>93</v>
      </c>
      <c r="BS602">
        <v>5</v>
      </c>
      <c r="BT602" t="s">
        <v>106</v>
      </c>
      <c r="BU602" t="s">
        <v>107</v>
      </c>
      <c r="BV602" t="s">
        <v>108</v>
      </c>
      <c r="BW602">
        <v>0</v>
      </c>
      <c r="BX602" t="s">
        <v>513</v>
      </c>
    </row>
    <row r="603" spans="1:76" x14ac:dyDescent="0.25">
      <c r="A603">
        <v>350578</v>
      </c>
      <c r="B603" t="s">
        <v>2586</v>
      </c>
      <c r="C603" t="s">
        <v>1969</v>
      </c>
      <c r="D603" t="s">
        <v>216</v>
      </c>
      <c r="E603" t="s">
        <v>1970</v>
      </c>
      <c r="F603" t="s">
        <v>1971</v>
      </c>
      <c r="G603" t="s">
        <v>1961</v>
      </c>
      <c r="H603" t="s">
        <v>1962</v>
      </c>
      <c r="I603" t="s">
        <v>217</v>
      </c>
      <c r="J603" t="s">
        <v>218</v>
      </c>
      <c r="K603" t="s">
        <v>2587</v>
      </c>
      <c r="L603" t="s">
        <v>218</v>
      </c>
      <c r="M603" t="s">
        <v>86</v>
      </c>
      <c r="N603">
        <v>3500</v>
      </c>
      <c r="O603">
        <v>185.71</v>
      </c>
      <c r="P603">
        <v>10000</v>
      </c>
      <c r="Q603">
        <v>0</v>
      </c>
      <c r="R603">
        <v>0</v>
      </c>
      <c r="S603">
        <v>0</v>
      </c>
      <c r="X603">
        <v>0</v>
      </c>
      <c r="Y603" t="s">
        <v>87</v>
      </c>
      <c r="Z603" t="s">
        <v>87</v>
      </c>
      <c r="AA603" t="s">
        <v>108</v>
      </c>
      <c r="AB603" t="s">
        <v>87</v>
      </c>
      <c r="AC603">
        <v>0</v>
      </c>
      <c r="AD603">
        <v>0</v>
      </c>
      <c r="AE603">
        <v>0</v>
      </c>
      <c r="AF603">
        <v>0</v>
      </c>
      <c r="AG603" t="s">
        <v>88</v>
      </c>
      <c r="AH603" t="s">
        <v>89</v>
      </c>
      <c r="AI603" t="s">
        <v>90</v>
      </c>
      <c r="AL603">
        <v>57.67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0</v>
      </c>
      <c r="AS603">
        <v>0</v>
      </c>
      <c r="AT603">
        <v>45</v>
      </c>
      <c r="AU603" t="s">
        <v>91</v>
      </c>
      <c r="AV603" t="s">
        <v>2588</v>
      </c>
      <c r="AW603" t="s">
        <v>218</v>
      </c>
      <c r="AX603" t="s">
        <v>2589</v>
      </c>
      <c r="BB603" t="s">
        <v>374</v>
      </c>
      <c r="BC603" t="s">
        <v>375</v>
      </c>
      <c r="BD603" t="s">
        <v>376</v>
      </c>
      <c r="BE603" t="s">
        <v>377</v>
      </c>
      <c r="BF603" t="s">
        <v>96</v>
      </c>
      <c r="BG603" t="s">
        <v>97</v>
      </c>
      <c r="BH603" t="s">
        <v>98</v>
      </c>
      <c r="BI603" t="s">
        <v>99</v>
      </c>
      <c r="BJ603" t="s">
        <v>100</v>
      </c>
      <c r="BK603" t="s">
        <v>101</v>
      </c>
      <c r="BL603" t="s">
        <v>102</v>
      </c>
      <c r="BM603" t="s">
        <v>103</v>
      </c>
      <c r="BN603" t="s">
        <v>104</v>
      </c>
      <c r="BO603" s="1">
        <v>45009.653854166703</v>
      </c>
      <c r="BP603" t="s">
        <v>105</v>
      </c>
      <c r="BQ603" t="s">
        <v>93</v>
      </c>
      <c r="BS603">
        <v>5</v>
      </c>
      <c r="BT603" t="s">
        <v>106</v>
      </c>
      <c r="BU603" t="s">
        <v>107</v>
      </c>
      <c r="BV603" t="s">
        <v>108</v>
      </c>
      <c r="BW603">
        <v>0</v>
      </c>
      <c r="BX603" t="s">
        <v>109</v>
      </c>
    </row>
    <row r="604" spans="1:76" x14ac:dyDescent="0.25">
      <c r="A604">
        <v>350579</v>
      </c>
      <c r="B604" t="s">
        <v>2590</v>
      </c>
      <c r="C604" t="s">
        <v>1969</v>
      </c>
      <c r="D604" t="s">
        <v>216</v>
      </c>
      <c r="E604" t="s">
        <v>2591</v>
      </c>
      <c r="F604" t="s">
        <v>2592</v>
      </c>
      <c r="G604" t="s">
        <v>1961</v>
      </c>
      <c r="H604" t="s">
        <v>1962</v>
      </c>
      <c r="I604" t="s">
        <v>217</v>
      </c>
      <c r="J604" t="s">
        <v>218</v>
      </c>
      <c r="K604" t="s">
        <v>2593</v>
      </c>
      <c r="L604" t="s">
        <v>218</v>
      </c>
      <c r="M604" t="s">
        <v>86</v>
      </c>
      <c r="N604">
        <v>3500</v>
      </c>
      <c r="O604">
        <v>185.71</v>
      </c>
      <c r="P604">
        <v>10000</v>
      </c>
      <c r="Q604">
        <v>0</v>
      </c>
      <c r="R604">
        <v>0</v>
      </c>
      <c r="S604">
        <v>0</v>
      </c>
      <c r="X604">
        <v>0</v>
      </c>
      <c r="Y604" t="s">
        <v>87</v>
      </c>
      <c r="Z604" t="s">
        <v>87</v>
      </c>
      <c r="AA604" t="s">
        <v>108</v>
      </c>
      <c r="AB604" t="s">
        <v>87</v>
      </c>
      <c r="AC604">
        <v>0</v>
      </c>
      <c r="AD604">
        <v>0</v>
      </c>
      <c r="AE604">
        <v>0</v>
      </c>
      <c r="AF604">
        <v>0</v>
      </c>
      <c r="AG604" t="s">
        <v>88</v>
      </c>
      <c r="AH604" t="s">
        <v>89</v>
      </c>
      <c r="AI604" t="s">
        <v>90</v>
      </c>
      <c r="AL604">
        <v>80.34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45</v>
      </c>
      <c r="AU604" t="s">
        <v>91</v>
      </c>
      <c r="AV604" t="s">
        <v>2594</v>
      </c>
      <c r="AW604" t="s">
        <v>218</v>
      </c>
      <c r="AX604" t="s">
        <v>2589</v>
      </c>
      <c r="BB604" t="s">
        <v>374</v>
      </c>
      <c r="BC604" t="s">
        <v>375</v>
      </c>
      <c r="BD604" t="s">
        <v>376</v>
      </c>
      <c r="BE604" t="s">
        <v>377</v>
      </c>
      <c r="BF604" t="s">
        <v>96</v>
      </c>
      <c r="BG604" t="s">
        <v>97</v>
      </c>
      <c r="BH604" t="s">
        <v>98</v>
      </c>
      <c r="BI604" t="s">
        <v>99</v>
      </c>
      <c r="BJ604" t="s">
        <v>100</v>
      </c>
      <c r="BK604" t="s">
        <v>101</v>
      </c>
      <c r="BL604" t="s">
        <v>102</v>
      </c>
      <c r="BM604" t="s">
        <v>103</v>
      </c>
      <c r="BN604" t="s">
        <v>104</v>
      </c>
      <c r="BO604" s="1">
        <v>45009.654664351903</v>
      </c>
      <c r="BP604" t="s">
        <v>105</v>
      </c>
      <c r="BQ604" t="s">
        <v>93</v>
      </c>
      <c r="BS604">
        <v>5</v>
      </c>
      <c r="BT604" t="s">
        <v>106</v>
      </c>
      <c r="BU604" t="s">
        <v>107</v>
      </c>
      <c r="BV604" t="s">
        <v>108</v>
      </c>
      <c r="BW604">
        <v>0</v>
      </c>
      <c r="BX604" t="s">
        <v>109</v>
      </c>
    </row>
    <row r="605" spans="1:76" x14ac:dyDescent="0.25">
      <c r="A605">
        <v>350580</v>
      </c>
      <c r="B605" t="s">
        <v>2595</v>
      </c>
      <c r="C605" t="s">
        <v>279</v>
      </c>
      <c r="D605" t="s">
        <v>280</v>
      </c>
      <c r="E605" t="s">
        <v>450</v>
      </c>
      <c r="F605" t="s">
        <v>451</v>
      </c>
      <c r="G605" t="s">
        <v>81</v>
      </c>
      <c r="H605" t="s">
        <v>82</v>
      </c>
      <c r="I605" t="s">
        <v>283</v>
      </c>
      <c r="J605" t="s">
        <v>284</v>
      </c>
      <c r="K605" t="s">
        <v>2596</v>
      </c>
      <c r="L605" t="s">
        <v>476</v>
      </c>
      <c r="M605" t="s">
        <v>2597</v>
      </c>
      <c r="N605">
        <v>303000</v>
      </c>
      <c r="O605">
        <v>13.33</v>
      </c>
      <c r="P605">
        <f>SUM(Table1[[#This Row],[Weight]]*170000)</f>
        <v>343400</v>
      </c>
      <c r="Q605">
        <v>0</v>
      </c>
      <c r="R605">
        <v>0</v>
      </c>
      <c r="S605">
        <v>0</v>
      </c>
      <c r="T605" t="s">
        <v>187</v>
      </c>
      <c r="U605" t="s">
        <v>187</v>
      </c>
      <c r="V605" t="s">
        <v>188</v>
      </c>
      <c r="W605" t="s">
        <v>188</v>
      </c>
      <c r="X605">
        <v>0</v>
      </c>
      <c r="Y605" t="s">
        <v>87</v>
      </c>
      <c r="Z605" t="s">
        <v>87</v>
      </c>
      <c r="AA605" t="s">
        <v>87</v>
      </c>
      <c r="AB605" t="s">
        <v>108</v>
      </c>
      <c r="AC605">
        <v>0</v>
      </c>
      <c r="AD605">
        <v>0</v>
      </c>
      <c r="AE605">
        <v>0</v>
      </c>
      <c r="AF605">
        <v>0</v>
      </c>
      <c r="AG605" t="s">
        <v>116</v>
      </c>
      <c r="AH605" t="s">
        <v>117</v>
      </c>
      <c r="AI605" t="s">
        <v>189</v>
      </c>
      <c r="AK605" t="s">
        <v>90</v>
      </c>
      <c r="AL605">
        <v>2.02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45</v>
      </c>
      <c r="AU605" t="s">
        <v>91</v>
      </c>
      <c r="AV605" t="s">
        <v>2598</v>
      </c>
      <c r="AW605" t="s">
        <v>1518</v>
      </c>
      <c r="AX605" t="s">
        <v>90</v>
      </c>
      <c r="AY605" t="s">
        <v>90</v>
      </c>
      <c r="AZ605" t="s">
        <v>90</v>
      </c>
      <c r="BA605" t="s">
        <v>90</v>
      </c>
      <c r="BB605" t="s">
        <v>92</v>
      </c>
      <c r="BC605" t="s">
        <v>93</v>
      </c>
      <c r="BD605" t="s">
        <v>94</v>
      </c>
      <c r="BE605" t="s">
        <v>95</v>
      </c>
      <c r="BF605" t="s">
        <v>287</v>
      </c>
      <c r="BG605" t="s">
        <v>288</v>
      </c>
      <c r="BH605" t="s">
        <v>289</v>
      </c>
      <c r="BI605" t="s">
        <v>280</v>
      </c>
      <c r="BJ605" t="s">
        <v>100</v>
      </c>
      <c r="BK605" t="s">
        <v>101</v>
      </c>
      <c r="BL605" t="s">
        <v>102</v>
      </c>
      <c r="BM605" t="s">
        <v>103</v>
      </c>
      <c r="BN605" t="s">
        <v>104</v>
      </c>
      <c r="BO605" s="1">
        <v>45009.665555555599</v>
      </c>
      <c r="BP605" t="s">
        <v>105</v>
      </c>
      <c r="BQ605" t="s">
        <v>93</v>
      </c>
      <c r="BS605">
        <v>5</v>
      </c>
      <c r="BT605" t="s">
        <v>106</v>
      </c>
      <c r="BU605" t="s">
        <v>107</v>
      </c>
      <c r="BV605" t="s">
        <v>108</v>
      </c>
      <c r="BW605">
        <v>0</v>
      </c>
      <c r="BX605" t="s">
        <v>513</v>
      </c>
    </row>
    <row r="606" spans="1:76" x14ac:dyDescent="0.25">
      <c r="A606">
        <v>350581</v>
      </c>
      <c r="B606" t="s">
        <v>2599</v>
      </c>
      <c r="C606" t="s">
        <v>1969</v>
      </c>
      <c r="D606" t="s">
        <v>216</v>
      </c>
      <c r="E606" t="s">
        <v>2600</v>
      </c>
      <c r="F606" t="s">
        <v>2601</v>
      </c>
      <c r="G606" t="s">
        <v>1961</v>
      </c>
      <c r="H606" t="s">
        <v>1962</v>
      </c>
      <c r="I606" t="s">
        <v>217</v>
      </c>
      <c r="J606" t="s">
        <v>218</v>
      </c>
      <c r="K606" t="s">
        <v>2602</v>
      </c>
      <c r="L606" t="s">
        <v>218</v>
      </c>
      <c r="M606" t="s">
        <v>86</v>
      </c>
      <c r="N606">
        <v>6500</v>
      </c>
      <c r="O606">
        <v>207.69</v>
      </c>
      <c r="P606">
        <v>20000</v>
      </c>
      <c r="Q606">
        <v>0</v>
      </c>
      <c r="R606">
        <v>0</v>
      </c>
      <c r="S606">
        <v>0</v>
      </c>
      <c r="X606">
        <v>0</v>
      </c>
      <c r="Y606" t="s">
        <v>87</v>
      </c>
      <c r="Z606" t="s">
        <v>87</v>
      </c>
      <c r="AA606" t="s">
        <v>108</v>
      </c>
      <c r="AB606" t="s">
        <v>87</v>
      </c>
      <c r="AC606">
        <v>0</v>
      </c>
      <c r="AD606">
        <v>0</v>
      </c>
      <c r="AE606">
        <v>0</v>
      </c>
      <c r="AF606">
        <v>0</v>
      </c>
      <c r="AG606" t="s">
        <v>88</v>
      </c>
      <c r="AH606" t="s">
        <v>89</v>
      </c>
      <c r="AI606" t="s">
        <v>90</v>
      </c>
      <c r="AL606">
        <v>269.43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45</v>
      </c>
      <c r="AU606" t="s">
        <v>91</v>
      </c>
      <c r="AV606" t="s">
        <v>2603</v>
      </c>
      <c r="AW606" t="s">
        <v>218</v>
      </c>
      <c r="AX606" t="s">
        <v>2579</v>
      </c>
      <c r="BB606" t="s">
        <v>374</v>
      </c>
      <c r="BC606" t="s">
        <v>375</v>
      </c>
      <c r="BD606" t="s">
        <v>376</v>
      </c>
      <c r="BE606" t="s">
        <v>377</v>
      </c>
      <c r="BF606" t="s">
        <v>96</v>
      </c>
      <c r="BG606" t="s">
        <v>97</v>
      </c>
      <c r="BH606" t="s">
        <v>98</v>
      </c>
      <c r="BI606" t="s">
        <v>99</v>
      </c>
      <c r="BJ606" t="s">
        <v>100</v>
      </c>
      <c r="BK606" t="s">
        <v>101</v>
      </c>
      <c r="BL606" t="s">
        <v>102</v>
      </c>
      <c r="BM606" t="s">
        <v>103</v>
      </c>
      <c r="BN606" t="s">
        <v>104</v>
      </c>
      <c r="BO606" s="1">
        <v>45009.6555324074</v>
      </c>
      <c r="BP606" t="s">
        <v>105</v>
      </c>
      <c r="BQ606" t="s">
        <v>93</v>
      </c>
      <c r="BS606">
        <v>5</v>
      </c>
      <c r="BT606" t="s">
        <v>106</v>
      </c>
      <c r="BU606" t="s">
        <v>107</v>
      </c>
      <c r="BV606" t="s">
        <v>108</v>
      </c>
      <c r="BW606">
        <v>0</v>
      </c>
      <c r="BX606" t="s">
        <v>109</v>
      </c>
    </row>
    <row r="607" spans="1:76" x14ac:dyDescent="0.25">
      <c r="A607">
        <v>350582</v>
      </c>
      <c r="B607" t="s">
        <v>2604</v>
      </c>
      <c r="C607" t="s">
        <v>279</v>
      </c>
      <c r="D607" t="s">
        <v>280</v>
      </c>
      <c r="E607" t="s">
        <v>450</v>
      </c>
      <c r="F607" t="s">
        <v>451</v>
      </c>
      <c r="G607" t="s">
        <v>81</v>
      </c>
      <c r="H607" t="s">
        <v>82</v>
      </c>
      <c r="I607" t="s">
        <v>283</v>
      </c>
      <c r="J607" t="s">
        <v>284</v>
      </c>
      <c r="K607" t="s">
        <v>2605</v>
      </c>
      <c r="L607" t="s">
        <v>467</v>
      </c>
      <c r="M607" t="s">
        <v>2606</v>
      </c>
      <c r="N607">
        <v>334500</v>
      </c>
      <c r="O607">
        <v>13.33</v>
      </c>
      <c r="P607">
        <f>SUM(Table1[[#This Row],[Weight]]*170000)</f>
        <v>379100</v>
      </c>
      <c r="Q607">
        <v>0</v>
      </c>
      <c r="R607">
        <v>0</v>
      </c>
      <c r="S607">
        <v>0</v>
      </c>
      <c r="T607" t="s">
        <v>187</v>
      </c>
      <c r="U607" t="s">
        <v>187</v>
      </c>
      <c r="V607" t="s">
        <v>188</v>
      </c>
      <c r="W607" t="s">
        <v>188</v>
      </c>
      <c r="X607">
        <v>0</v>
      </c>
      <c r="Y607" t="s">
        <v>87</v>
      </c>
      <c r="Z607" t="s">
        <v>87</v>
      </c>
      <c r="AA607" t="s">
        <v>87</v>
      </c>
      <c r="AB607" t="s">
        <v>108</v>
      </c>
      <c r="AC607">
        <v>0</v>
      </c>
      <c r="AD607">
        <v>0</v>
      </c>
      <c r="AE607">
        <v>0</v>
      </c>
      <c r="AF607">
        <v>0</v>
      </c>
      <c r="AG607" t="s">
        <v>116</v>
      </c>
      <c r="AH607" t="s">
        <v>117</v>
      </c>
      <c r="AI607" t="s">
        <v>189</v>
      </c>
      <c r="AK607" t="s">
        <v>90</v>
      </c>
      <c r="AL607">
        <v>2.23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45</v>
      </c>
      <c r="AU607" t="s">
        <v>91</v>
      </c>
      <c r="AV607" t="s">
        <v>2607</v>
      </c>
      <c r="AW607" t="s">
        <v>1524</v>
      </c>
      <c r="AX607" t="s">
        <v>90</v>
      </c>
      <c r="AY607" t="s">
        <v>90</v>
      </c>
      <c r="AZ607" t="s">
        <v>90</v>
      </c>
      <c r="BA607" t="s">
        <v>90</v>
      </c>
      <c r="BB607" t="s">
        <v>92</v>
      </c>
      <c r="BC607" t="s">
        <v>93</v>
      </c>
      <c r="BD607" t="s">
        <v>94</v>
      </c>
      <c r="BE607" t="s">
        <v>95</v>
      </c>
      <c r="BF607" t="s">
        <v>287</v>
      </c>
      <c r="BG607" t="s">
        <v>288</v>
      </c>
      <c r="BH607" t="s">
        <v>289</v>
      </c>
      <c r="BI607" t="s">
        <v>280</v>
      </c>
      <c r="BJ607" t="s">
        <v>100</v>
      </c>
      <c r="BK607" t="s">
        <v>101</v>
      </c>
      <c r="BL607" t="s">
        <v>102</v>
      </c>
      <c r="BM607" t="s">
        <v>103</v>
      </c>
      <c r="BN607" t="s">
        <v>104</v>
      </c>
      <c r="BO607" s="1">
        <v>45009.666111111103</v>
      </c>
      <c r="BP607" t="s">
        <v>105</v>
      </c>
      <c r="BQ607" t="s">
        <v>93</v>
      </c>
      <c r="BS607">
        <v>5</v>
      </c>
      <c r="BT607" t="s">
        <v>106</v>
      </c>
      <c r="BU607" t="s">
        <v>107</v>
      </c>
      <c r="BV607" t="s">
        <v>108</v>
      </c>
      <c r="BW607">
        <v>0</v>
      </c>
      <c r="BX607" t="s">
        <v>513</v>
      </c>
    </row>
    <row r="608" spans="1:76" x14ac:dyDescent="0.25">
      <c r="A608">
        <v>350583</v>
      </c>
      <c r="B608" t="s">
        <v>2608</v>
      </c>
      <c r="C608" t="s">
        <v>279</v>
      </c>
      <c r="D608" t="s">
        <v>280</v>
      </c>
      <c r="E608" t="s">
        <v>450</v>
      </c>
      <c r="F608" t="s">
        <v>451</v>
      </c>
      <c r="G608" t="s">
        <v>81</v>
      </c>
      <c r="H608" t="s">
        <v>82</v>
      </c>
      <c r="I608" t="s">
        <v>283</v>
      </c>
      <c r="J608" t="s">
        <v>284</v>
      </c>
      <c r="K608" t="s">
        <v>2609</v>
      </c>
      <c r="L608" t="s">
        <v>467</v>
      </c>
      <c r="M608" t="s">
        <v>2610</v>
      </c>
      <c r="N608">
        <v>430500</v>
      </c>
      <c r="O608">
        <v>13.33</v>
      </c>
      <c r="P608">
        <f>SUM(Table1[[#This Row],[Weight]]*170000)</f>
        <v>487900</v>
      </c>
      <c r="Q608">
        <v>0</v>
      </c>
      <c r="R608">
        <v>0</v>
      </c>
      <c r="S608">
        <v>0</v>
      </c>
      <c r="T608" t="s">
        <v>187</v>
      </c>
      <c r="U608" t="s">
        <v>187</v>
      </c>
      <c r="V608" t="s">
        <v>188</v>
      </c>
      <c r="W608" t="s">
        <v>188</v>
      </c>
      <c r="X608">
        <v>0</v>
      </c>
      <c r="Y608" t="s">
        <v>87</v>
      </c>
      <c r="Z608" t="s">
        <v>87</v>
      </c>
      <c r="AA608" t="s">
        <v>87</v>
      </c>
      <c r="AB608" t="s">
        <v>108</v>
      </c>
      <c r="AC608">
        <v>0</v>
      </c>
      <c r="AD608">
        <v>0</v>
      </c>
      <c r="AE608">
        <v>0</v>
      </c>
      <c r="AF608">
        <v>0</v>
      </c>
      <c r="AG608" t="s">
        <v>116</v>
      </c>
      <c r="AH608" t="s">
        <v>117</v>
      </c>
      <c r="AI608" t="s">
        <v>189</v>
      </c>
      <c r="AK608" t="s">
        <v>90</v>
      </c>
      <c r="AL608">
        <v>2.87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0</v>
      </c>
      <c r="AS608">
        <v>0</v>
      </c>
      <c r="AT608">
        <v>45</v>
      </c>
      <c r="AU608" t="s">
        <v>91</v>
      </c>
      <c r="AV608" t="s">
        <v>2611</v>
      </c>
      <c r="AW608" t="s">
        <v>1518</v>
      </c>
      <c r="AX608" t="s">
        <v>90</v>
      </c>
      <c r="AY608" t="s">
        <v>90</v>
      </c>
      <c r="AZ608" t="s">
        <v>90</v>
      </c>
      <c r="BA608" t="s">
        <v>90</v>
      </c>
      <c r="BB608" t="s">
        <v>92</v>
      </c>
      <c r="BC608" t="s">
        <v>93</v>
      </c>
      <c r="BD608" t="s">
        <v>94</v>
      </c>
      <c r="BE608" t="s">
        <v>95</v>
      </c>
      <c r="BF608" t="s">
        <v>287</v>
      </c>
      <c r="BG608" t="s">
        <v>288</v>
      </c>
      <c r="BH608" t="s">
        <v>289</v>
      </c>
      <c r="BI608" t="s">
        <v>280</v>
      </c>
      <c r="BJ608" t="s">
        <v>100</v>
      </c>
      <c r="BK608" t="s">
        <v>101</v>
      </c>
      <c r="BL608" t="s">
        <v>102</v>
      </c>
      <c r="BM608" t="s">
        <v>103</v>
      </c>
      <c r="BN608" t="s">
        <v>104</v>
      </c>
      <c r="BO608" s="1">
        <v>45009.666284722203</v>
      </c>
      <c r="BP608" t="s">
        <v>105</v>
      </c>
      <c r="BQ608" t="s">
        <v>93</v>
      </c>
      <c r="BS608">
        <v>5</v>
      </c>
      <c r="BT608" t="s">
        <v>106</v>
      </c>
      <c r="BU608" t="s">
        <v>107</v>
      </c>
      <c r="BV608" t="s">
        <v>108</v>
      </c>
      <c r="BW608">
        <v>0</v>
      </c>
      <c r="BX608" t="s">
        <v>513</v>
      </c>
    </row>
    <row r="609" spans="1:76" x14ac:dyDescent="0.25">
      <c r="A609">
        <v>350584</v>
      </c>
      <c r="B609" t="s">
        <v>2612</v>
      </c>
      <c r="C609" t="s">
        <v>279</v>
      </c>
      <c r="D609" t="s">
        <v>280</v>
      </c>
      <c r="E609" t="s">
        <v>450</v>
      </c>
      <c r="F609" t="s">
        <v>451</v>
      </c>
      <c r="G609" t="s">
        <v>81</v>
      </c>
      <c r="H609" t="s">
        <v>82</v>
      </c>
      <c r="I609" t="s">
        <v>283</v>
      </c>
      <c r="J609" t="s">
        <v>284</v>
      </c>
      <c r="K609" t="s">
        <v>2613</v>
      </c>
      <c r="L609" t="s">
        <v>453</v>
      </c>
      <c r="M609" t="s">
        <v>2614</v>
      </c>
      <c r="N609">
        <v>271500</v>
      </c>
      <c r="O609">
        <v>13.33</v>
      </c>
      <c r="P609">
        <f>SUM(Table1[[#This Row],[Weight]]*170000)</f>
        <v>307700</v>
      </c>
      <c r="Q609">
        <v>0</v>
      </c>
      <c r="R609">
        <v>0</v>
      </c>
      <c r="S609">
        <v>0</v>
      </c>
      <c r="T609" t="s">
        <v>187</v>
      </c>
      <c r="U609" t="s">
        <v>187</v>
      </c>
      <c r="V609" t="s">
        <v>188</v>
      </c>
      <c r="W609" t="s">
        <v>188</v>
      </c>
      <c r="X609">
        <v>0</v>
      </c>
      <c r="Y609" t="s">
        <v>87</v>
      </c>
      <c r="Z609" t="s">
        <v>87</v>
      </c>
      <c r="AA609" t="s">
        <v>87</v>
      </c>
      <c r="AB609" t="s">
        <v>108</v>
      </c>
      <c r="AC609">
        <v>0</v>
      </c>
      <c r="AD609">
        <v>0</v>
      </c>
      <c r="AE609">
        <v>0</v>
      </c>
      <c r="AF609">
        <v>0</v>
      </c>
      <c r="AG609" t="s">
        <v>116</v>
      </c>
      <c r="AH609" t="s">
        <v>117</v>
      </c>
      <c r="AI609" t="s">
        <v>189</v>
      </c>
      <c r="AK609" t="s">
        <v>90</v>
      </c>
      <c r="AL609">
        <v>1.81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0</v>
      </c>
      <c r="AS609">
        <v>0</v>
      </c>
      <c r="AT609">
        <v>45</v>
      </c>
      <c r="AU609" t="s">
        <v>91</v>
      </c>
      <c r="AV609" t="s">
        <v>972</v>
      </c>
      <c r="AW609" t="s">
        <v>1518</v>
      </c>
      <c r="AX609" t="s">
        <v>90</v>
      </c>
      <c r="AY609" t="s">
        <v>90</v>
      </c>
      <c r="AZ609" t="s">
        <v>90</v>
      </c>
      <c r="BA609" t="s">
        <v>90</v>
      </c>
      <c r="BB609" t="s">
        <v>92</v>
      </c>
      <c r="BC609" t="s">
        <v>93</v>
      </c>
      <c r="BD609" t="s">
        <v>94</v>
      </c>
      <c r="BE609" t="s">
        <v>95</v>
      </c>
      <c r="BF609" t="s">
        <v>287</v>
      </c>
      <c r="BG609" t="s">
        <v>288</v>
      </c>
      <c r="BH609" t="s">
        <v>289</v>
      </c>
      <c r="BI609" t="s">
        <v>280</v>
      </c>
      <c r="BJ609" t="s">
        <v>100</v>
      </c>
      <c r="BK609" t="s">
        <v>101</v>
      </c>
      <c r="BL609" t="s">
        <v>102</v>
      </c>
      <c r="BM609" t="s">
        <v>103</v>
      </c>
      <c r="BN609" t="s">
        <v>104</v>
      </c>
      <c r="BO609" s="1">
        <v>45009.666458333297</v>
      </c>
      <c r="BP609" t="s">
        <v>105</v>
      </c>
      <c r="BQ609" t="s">
        <v>93</v>
      </c>
      <c r="BS609">
        <v>5</v>
      </c>
      <c r="BT609" t="s">
        <v>106</v>
      </c>
      <c r="BU609" t="s">
        <v>107</v>
      </c>
      <c r="BV609" t="s">
        <v>108</v>
      </c>
      <c r="BW609">
        <v>0</v>
      </c>
      <c r="BX609" t="s">
        <v>513</v>
      </c>
    </row>
    <row r="610" spans="1:76" x14ac:dyDescent="0.25">
      <c r="A610">
        <v>350585</v>
      </c>
      <c r="B610" t="s">
        <v>2615</v>
      </c>
      <c r="C610" t="s">
        <v>279</v>
      </c>
      <c r="D610" t="s">
        <v>280</v>
      </c>
      <c r="E610" t="s">
        <v>450</v>
      </c>
      <c r="F610" t="s">
        <v>451</v>
      </c>
      <c r="G610" t="s">
        <v>81</v>
      </c>
      <c r="H610" t="s">
        <v>82</v>
      </c>
      <c r="I610" t="s">
        <v>283</v>
      </c>
      <c r="J610" t="s">
        <v>284</v>
      </c>
      <c r="K610" t="s">
        <v>2616</v>
      </c>
      <c r="L610" t="s">
        <v>453</v>
      </c>
      <c r="M610" t="s">
        <v>2617</v>
      </c>
      <c r="N610">
        <v>351000</v>
      </c>
      <c r="O610">
        <v>13.33</v>
      </c>
      <c r="P610">
        <f>SUM(Table1[[#This Row],[Weight]]*170000)</f>
        <v>397800</v>
      </c>
      <c r="Q610">
        <v>0</v>
      </c>
      <c r="R610">
        <v>0</v>
      </c>
      <c r="S610">
        <v>0</v>
      </c>
      <c r="T610" t="s">
        <v>187</v>
      </c>
      <c r="U610" t="s">
        <v>187</v>
      </c>
      <c r="V610" t="s">
        <v>188</v>
      </c>
      <c r="W610" t="s">
        <v>188</v>
      </c>
      <c r="X610">
        <v>0</v>
      </c>
      <c r="Y610" t="s">
        <v>87</v>
      </c>
      <c r="Z610" t="s">
        <v>87</v>
      </c>
      <c r="AA610" t="s">
        <v>87</v>
      </c>
      <c r="AB610" t="s">
        <v>108</v>
      </c>
      <c r="AC610">
        <v>0</v>
      </c>
      <c r="AD610">
        <v>0</v>
      </c>
      <c r="AE610">
        <v>0</v>
      </c>
      <c r="AF610">
        <v>0</v>
      </c>
      <c r="AG610" t="s">
        <v>116</v>
      </c>
      <c r="AH610" t="s">
        <v>117</v>
      </c>
      <c r="AI610" t="s">
        <v>189</v>
      </c>
      <c r="AK610" t="s">
        <v>90</v>
      </c>
      <c r="AL610">
        <v>2.34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0</v>
      </c>
      <c r="AS610">
        <v>0</v>
      </c>
      <c r="AT610">
        <v>45</v>
      </c>
      <c r="AU610" t="s">
        <v>91</v>
      </c>
      <c r="AV610" t="s">
        <v>2268</v>
      </c>
      <c r="AW610" t="s">
        <v>1529</v>
      </c>
      <c r="AX610" t="s">
        <v>90</v>
      </c>
      <c r="AY610" t="s">
        <v>90</v>
      </c>
      <c r="AZ610" t="s">
        <v>90</v>
      </c>
      <c r="BA610" t="s">
        <v>90</v>
      </c>
      <c r="BB610" t="s">
        <v>92</v>
      </c>
      <c r="BC610" t="s">
        <v>93</v>
      </c>
      <c r="BD610" t="s">
        <v>94</v>
      </c>
      <c r="BE610" t="s">
        <v>95</v>
      </c>
      <c r="BF610" t="s">
        <v>287</v>
      </c>
      <c r="BG610" t="s">
        <v>288</v>
      </c>
      <c r="BH610" t="s">
        <v>289</v>
      </c>
      <c r="BI610" t="s">
        <v>280</v>
      </c>
      <c r="BJ610" t="s">
        <v>100</v>
      </c>
      <c r="BK610" t="s">
        <v>101</v>
      </c>
      <c r="BL610" t="s">
        <v>102</v>
      </c>
      <c r="BM610" t="s">
        <v>103</v>
      </c>
      <c r="BN610" t="s">
        <v>104</v>
      </c>
      <c r="BO610" s="1">
        <v>45009.666620370401</v>
      </c>
      <c r="BP610" t="s">
        <v>105</v>
      </c>
      <c r="BQ610" t="s">
        <v>93</v>
      </c>
      <c r="BS610">
        <v>5</v>
      </c>
      <c r="BT610" t="s">
        <v>106</v>
      </c>
      <c r="BU610" t="s">
        <v>107</v>
      </c>
      <c r="BV610" t="s">
        <v>108</v>
      </c>
      <c r="BW610">
        <v>0</v>
      </c>
      <c r="BX610" t="s">
        <v>513</v>
      </c>
    </row>
    <row r="611" spans="1:76" x14ac:dyDescent="0.25">
      <c r="A611">
        <v>350586</v>
      </c>
      <c r="B611" t="s">
        <v>2618</v>
      </c>
      <c r="C611" t="s">
        <v>279</v>
      </c>
      <c r="D611" t="s">
        <v>280</v>
      </c>
      <c r="E611" t="s">
        <v>450</v>
      </c>
      <c r="F611" t="s">
        <v>451</v>
      </c>
      <c r="G611" t="s">
        <v>81</v>
      </c>
      <c r="H611" t="s">
        <v>82</v>
      </c>
      <c r="I611" t="s">
        <v>283</v>
      </c>
      <c r="J611" t="s">
        <v>284</v>
      </c>
      <c r="K611" t="s">
        <v>2619</v>
      </c>
      <c r="L611" t="s">
        <v>453</v>
      </c>
      <c r="M611" t="s">
        <v>2620</v>
      </c>
      <c r="N611">
        <v>355500</v>
      </c>
      <c r="O611">
        <v>13.33</v>
      </c>
      <c r="P611">
        <f>SUM(Table1[[#This Row],[Weight]]*170000)</f>
        <v>402900</v>
      </c>
      <c r="Q611">
        <v>0</v>
      </c>
      <c r="R611">
        <v>0</v>
      </c>
      <c r="S611">
        <v>0</v>
      </c>
      <c r="T611" t="s">
        <v>187</v>
      </c>
      <c r="U611" t="s">
        <v>187</v>
      </c>
      <c r="V611" t="s">
        <v>188</v>
      </c>
      <c r="W611" t="s">
        <v>188</v>
      </c>
      <c r="X611">
        <v>0</v>
      </c>
      <c r="Y611" t="s">
        <v>87</v>
      </c>
      <c r="Z611" t="s">
        <v>87</v>
      </c>
      <c r="AA611" t="s">
        <v>87</v>
      </c>
      <c r="AB611" t="s">
        <v>108</v>
      </c>
      <c r="AC611">
        <v>0</v>
      </c>
      <c r="AD611">
        <v>0</v>
      </c>
      <c r="AE611">
        <v>0</v>
      </c>
      <c r="AF611">
        <v>0</v>
      </c>
      <c r="AG611" t="s">
        <v>116</v>
      </c>
      <c r="AH611" t="s">
        <v>117</v>
      </c>
      <c r="AI611" t="s">
        <v>189</v>
      </c>
      <c r="AK611" t="s">
        <v>90</v>
      </c>
      <c r="AL611">
        <v>2.37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0</v>
      </c>
      <c r="AS611">
        <v>0</v>
      </c>
      <c r="AT611">
        <v>45</v>
      </c>
      <c r="AU611" t="s">
        <v>91</v>
      </c>
      <c r="AV611" t="s">
        <v>2519</v>
      </c>
      <c r="AW611" t="s">
        <v>1539</v>
      </c>
      <c r="AX611" t="s">
        <v>90</v>
      </c>
      <c r="AY611" t="s">
        <v>90</v>
      </c>
      <c r="AZ611" t="s">
        <v>90</v>
      </c>
      <c r="BA611" t="s">
        <v>90</v>
      </c>
      <c r="BB611" t="s">
        <v>92</v>
      </c>
      <c r="BC611" t="s">
        <v>93</v>
      </c>
      <c r="BD611" t="s">
        <v>94</v>
      </c>
      <c r="BE611" t="s">
        <v>95</v>
      </c>
      <c r="BF611" t="s">
        <v>287</v>
      </c>
      <c r="BG611" t="s">
        <v>288</v>
      </c>
      <c r="BH611" t="s">
        <v>289</v>
      </c>
      <c r="BI611" t="s">
        <v>280</v>
      </c>
      <c r="BJ611" t="s">
        <v>100</v>
      </c>
      <c r="BK611" t="s">
        <v>101</v>
      </c>
      <c r="BL611" t="s">
        <v>102</v>
      </c>
      <c r="BM611" t="s">
        <v>103</v>
      </c>
      <c r="BN611" t="s">
        <v>104</v>
      </c>
      <c r="BO611" s="1">
        <v>45009.6668055556</v>
      </c>
      <c r="BP611" t="s">
        <v>105</v>
      </c>
      <c r="BQ611" t="s">
        <v>93</v>
      </c>
      <c r="BS611">
        <v>5</v>
      </c>
      <c r="BT611" t="s">
        <v>106</v>
      </c>
      <c r="BU611" t="s">
        <v>107</v>
      </c>
      <c r="BV611" t="s">
        <v>108</v>
      </c>
      <c r="BW611">
        <v>0</v>
      </c>
      <c r="BX611" t="s">
        <v>513</v>
      </c>
    </row>
    <row r="612" spans="1:76" x14ac:dyDescent="0.25">
      <c r="A612">
        <v>350587</v>
      </c>
      <c r="B612" t="s">
        <v>2621</v>
      </c>
      <c r="C612" t="s">
        <v>279</v>
      </c>
      <c r="D612" t="s">
        <v>280</v>
      </c>
      <c r="E612" t="s">
        <v>450</v>
      </c>
      <c r="F612" t="s">
        <v>451</v>
      </c>
      <c r="G612" t="s">
        <v>81</v>
      </c>
      <c r="H612" t="s">
        <v>82</v>
      </c>
      <c r="I612" t="s">
        <v>283</v>
      </c>
      <c r="J612" t="s">
        <v>284</v>
      </c>
      <c r="K612" t="s">
        <v>2622</v>
      </c>
      <c r="L612" t="s">
        <v>459</v>
      </c>
      <c r="M612" t="s">
        <v>2623</v>
      </c>
      <c r="N612">
        <v>597000</v>
      </c>
      <c r="O612">
        <v>13.33</v>
      </c>
      <c r="P612">
        <f>SUM(Table1[[#This Row],[Weight]]*170000)</f>
        <v>676600</v>
      </c>
      <c r="Q612">
        <v>0</v>
      </c>
      <c r="R612">
        <v>0</v>
      </c>
      <c r="S612">
        <v>0</v>
      </c>
      <c r="T612" t="s">
        <v>187</v>
      </c>
      <c r="U612" t="s">
        <v>187</v>
      </c>
      <c r="V612" t="s">
        <v>188</v>
      </c>
      <c r="W612" t="s">
        <v>188</v>
      </c>
      <c r="X612">
        <v>0</v>
      </c>
      <c r="Y612" t="s">
        <v>87</v>
      </c>
      <c r="Z612" t="s">
        <v>87</v>
      </c>
      <c r="AA612" t="s">
        <v>87</v>
      </c>
      <c r="AB612" t="s">
        <v>108</v>
      </c>
      <c r="AC612">
        <v>0</v>
      </c>
      <c r="AD612">
        <v>0</v>
      </c>
      <c r="AE612">
        <v>0</v>
      </c>
      <c r="AF612">
        <v>0</v>
      </c>
      <c r="AG612" t="s">
        <v>116</v>
      </c>
      <c r="AH612" t="s">
        <v>117</v>
      </c>
      <c r="AI612" t="s">
        <v>189</v>
      </c>
      <c r="AK612" t="s">
        <v>90</v>
      </c>
      <c r="AL612">
        <v>3.98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0</v>
      </c>
      <c r="AS612">
        <v>0</v>
      </c>
      <c r="AT612">
        <v>45</v>
      </c>
      <c r="AU612" t="s">
        <v>91</v>
      </c>
      <c r="AV612" t="s">
        <v>2624</v>
      </c>
      <c r="AW612" t="s">
        <v>1518</v>
      </c>
      <c r="AX612" t="s">
        <v>90</v>
      </c>
      <c r="AY612" t="s">
        <v>90</v>
      </c>
      <c r="AZ612" t="s">
        <v>90</v>
      </c>
      <c r="BA612" t="s">
        <v>90</v>
      </c>
      <c r="BB612" t="s">
        <v>92</v>
      </c>
      <c r="BC612" t="s">
        <v>93</v>
      </c>
      <c r="BD612" t="s">
        <v>94</v>
      </c>
      <c r="BE612" t="s">
        <v>95</v>
      </c>
      <c r="BF612" t="s">
        <v>287</v>
      </c>
      <c r="BG612" t="s">
        <v>288</v>
      </c>
      <c r="BH612" t="s">
        <v>289</v>
      </c>
      <c r="BI612" t="s">
        <v>280</v>
      </c>
      <c r="BJ612" t="s">
        <v>100</v>
      </c>
      <c r="BK612" t="s">
        <v>101</v>
      </c>
      <c r="BL612" t="s">
        <v>102</v>
      </c>
      <c r="BM612" t="s">
        <v>103</v>
      </c>
      <c r="BN612" t="s">
        <v>104</v>
      </c>
      <c r="BO612" s="1">
        <v>45009.667002314804</v>
      </c>
      <c r="BP612" t="s">
        <v>105</v>
      </c>
      <c r="BQ612" t="s">
        <v>93</v>
      </c>
      <c r="BS612">
        <v>5</v>
      </c>
      <c r="BT612" t="s">
        <v>106</v>
      </c>
      <c r="BU612" t="s">
        <v>107</v>
      </c>
      <c r="BV612" t="s">
        <v>108</v>
      </c>
      <c r="BW612">
        <v>0</v>
      </c>
      <c r="BX612" t="s">
        <v>513</v>
      </c>
    </row>
    <row r="613" spans="1:76" x14ac:dyDescent="0.25">
      <c r="A613">
        <v>350588</v>
      </c>
      <c r="B613" t="s">
        <v>2625</v>
      </c>
      <c r="C613" t="s">
        <v>279</v>
      </c>
      <c r="D613" t="s">
        <v>280</v>
      </c>
      <c r="E613" t="s">
        <v>450</v>
      </c>
      <c r="F613" t="s">
        <v>451</v>
      </c>
      <c r="G613" t="s">
        <v>81</v>
      </c>
      <c r="H613" t="s">
        <v>82</v>
      </c>
      <c r="I613" t="s">
        <v>283</v>
      </c>
      <c r="J613" t="s">
        <v>284</v>
      </c>
      <c r="K613" t="s">
        <v>2626</v>
      </c>
      <c r="L613" t="s">
        <v>459</v>
      </c>
      <c r="M613" t="s">
        <v>2627</v>
      </c>
      <c r="N613">
        <v>378000</v>
      </c>
      <c r="O613">
        <v>13.33</v>
      </c>
      <c r="P613">
        <f>SUM(Table1[[#This Row],[Weight]]*170000)</f>
        <v>428400</v>
      </c>
      <c r="Q613">
        <v>0</v>
      </c>
      <c r="R613">
        <v>0</v>
      </c>
      <c r="S613">
        <v>0</v>
      </c>
      <c r="T613" t="s">
        <v>187</v>
      </c>
      <c r="U613" t="s">
        <v>187</v>
      </c>
      <c r="V613" t="s">
        <v>188</v>
      </c>
      <c r="W613" t="s">
        <v>188</v>
      </c>
      <c r="X613">
        <v>0</v>
      </c>
      <c r="Y613" t="s">
        <v>87</v>
      </c>
      <c r="Z613" t="s">
        <v>87</v>
      </c>
      <c r="AA613" t="s">
        <v>87</v>
      </c>
      <c r="AB613" t="s">
        <v>108</v>
      </c>
      <c r="AC613">
        <v>0</v>
      </c>
      <c r="AD613">
        <v>0</v>
      </c>
      <c r="AE613">
        <v>0</v>
      </c>
      <c r="AF613">
        <v>0</v>
      </c>
      <c r="AG613" t="s">
        <v>116</v>
      </c>
      <c r="AH613" t="s">
        <v>117</v>
      </c>
      <c r="AI613" t="s">
        <v>189</v>
      </c>
      <c r="AK613" t="s">
        <v>90</v>
      </c>
      <c r="AL613">
        <v>2.52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0</v>
      </c>
      <c r="AS613">
        <v>0</v>
      </c>
      <c r="AT613">
        <v>45</v>
      </c>
      <c r="AU613" t="s">
        <v>91</v>
      </c>
      <c r="AV613" t="s">
        <v>2628</v>
      </c>
      <c r="AW613" t="s">
        <v>1539</v>
      </c>
      <c r="AX613" t="s">
        <v>90</v>
      </c>
      <c r="AY613" t="s">
        <v>90</v>
      </c>
      <c r="AZ613" t="s">
        <v>90</v>
      </c>
      <c r="BA613" t="s">
        <v>90</v>
      </c>
      <c r="BB613" t="s">
        <v>92</v>
      </c>
      <c r="BC613" t="s">
        <v>93</v>
      </c>
      <c r="BD613" t="s">
        <v>94</v>
      </c>
      <c r="BE613" t="s">
        <v>95</v>
      </c>
      <c r="BF613" t="s">
        <v>287</v>
      </c>
      <c r="BG613" t="s">
        <v>288</v>
      </c>
      <c r="BH613" t="s">
        <v>289</v>
      </c>
      <c r="BI613" t="s">
        <v>280</v>
      </c>
      <c r="BJ613" t="s">
        <v>100</v>
      </c>
      <c r="BK613" t="s">
        <v>101</v>
      </c>
      <c r="BL613" t="s">
        <v>102</v>
      </c>
      <c r="BM613" t="s">
        <v>103</v>
      </c>
      <c r="BN613" t="s">
        <v>104</v>
      </c>
      <c r="BO613" s="1">
        <v>45009.667187500003</v>
      </c>
      <c r="BP613" t="s">
        <v>105</v>
      </c>
      <c r="BQ613" t="s">
        <v>93</v>
      </c>
      <c r="BS613">
        <v>5</v>
      </c>
      <c r="BT613" t="s">
        <v>106</v>
      </c>
      <c r="BU613" t="s">
        <v>107</v>
      </c>
      <c r="BV613" t="s">
        <v>108</v>
      </c>
      <c r="BW613">
        <v>0</v>
      </c>
      <c r="BX613" t="s">
        <v>513</v>
      </c>
    </row>
    <row r="614" spans="1:76" x14ac:dyDescent="0.25">
      <c r="A614">
        <v>350589</v>
      </c>
      <c r="B614" t="s">
        <v>2629</v>
      </c>
      <c r="C614" t="s">
        <v>279</v>
      </c>
      <c r="D614" t="s">
        <v>280</v>
      </c>
      <c r="E614" t="s">
        <v>450</v>
      </c>
      <c r="F614" t="s">
        <v>451</v>
      </c>
      <c r="G614" t="s">
        <v>81</v>
      </c>
      <c r="H614" t="s">
        <v>82</v>
      </c>
      <c r="I614" t="s">
        <v>283</v>
      </c>
      <c r="J614" t="s">
        <v>284</v>
      </c>
      <c r="K614" t="s">
        <v>2630</v>
      </c>
      <c r="L614" t="s">
        <v>459</v>
      </c>
      <c r="M614" t="s">
        <v>2631</v>
      </c>
      <c r="N614">
        <v>342000</v>
      </c>
      <c r="O614">
        <v>13.33</v>
      </c>
      <c r="P614">
        <f>SUM(Table1[[#This Row],[Weight]]*170000)</f>
        <v>387599.99999999994</v>
      </c>
      <c r="Q614">
        <v>0</v>
      </c>
      <c r="R614">
        <v>0</v>
      </c>
      <c r="S614">
        <v>0</v>
      </c>
      <c r="T614" t="s">
        <v>187</v>
      </c>
      <c r="U614" t="s">
        <v>187</v>
      </c>
      <c r="V614" t="s">
        <v>188</v>
      </c>
      <c r="W614" t="s">
        <v>188</v>
      </c>
      <c r="X614">
        <v>0</v>
      </c>
      <c r="Y614" t="s">
        <v>87</v>
      </c>
      <c r="Z614" t="s">
        <v>87</v>
      </c>
      <c r="AA614" t="s">
        <v>87</v>
      </c>
      <c r="AB614" t="s">
        <v>108</v>
      </c>
      <c r="AC614">
        <v>0</v>
      </c>
      <c r="AD614">
        <v>0</v>
      </c>
      <c r="AE614">
        <v>0</v>
      </c>
      <c r="AF614">
        <v>0</v>
      </c>
      <c r="AG614" t="s">
        <v>116</v>
      </c>
      <c r="AH614" t="s">
        <v>117</v>
      </c>
      <c r="AI614" t="s">
        <v>189</v>
      </c>
      <c r="AK614" t="s">
        <v>90</v>
      </c>
      <c r="AL614">
        <v>2.2799999999999998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0</v>
      </c>
      <c r="AS614">
        <v>0</v>
      </c>
      <c r="AT614">
        <v>45</v>
      </c>
      <c r="AU614" t="s">
        <v>91</v>
      </c>
      <c r="AV614" t="s">
        <v>2632</v>
      </c>
      <c r="AW614" t="s">
        <v>1518</v>
      </c>
      <c r="AX614" t="s">
        <v>90</v>
      </c>
      <c r="AY614" t="s">
        <v>90</v>
      </c>
      <c r="AZ614" t="s">
        <v>90</v>
      </c>
      <c r="BA614" t="s">
        <v>90</v>
      </c>
      <c r="BB614" t="s">
        <v>92</v>
      </c>
      <c r="BC614" t="s">
        <v>93</v>
      </c>
      <c r="BD614" t="s">
        <v>94</v>
      </c>
      <c r="BE614" t="s">
        <v>95</v>
      </c>
      <c r="BF614" t="s">
        <v>287</v>
      </c>
      <c r="BG614" t="s">
        <v>288</v>
      </c>
      <c r="BH614" t="s">
        <v>289</v>
      </c>
      <c r="BI614" t="s">
        <v>280</v>
      </c>
      <c r="BJ614" t="s">
        <v>100</v>
      </c>
      <c r="BK614" t="s">
        <v>101</v>
      </c>
      <c r="BL614" t="s">
        <v>102</v>
      </c>
      <c r="BM614" t="s">
        <v>103</v>
      </c>
      <c r="BN614" t="s">
        <v>104</v>
      </c>
      <c r="BO614" s="1">
        <v>45009.667407407404</v>
      </c>
      <c r="BP614" t="s">
        <v>105</v>
      </c>
      <c r="BQ614" t="s">
        <v>93</v>
      </c>
      <c r="BS614">
        <v>5</v>
      </c>
      <c r="BT614" t="s">
        <v>106</v>
      </c>
      <c r="BU614" t="s">
        <v>107</v>
      </c>
      <c r="BV614" t="s">
        <v>108</v>
      </c>
      <c r="BW614">
        <v>0</v>
      </c>
      <c r="BX614" t="s">
        <v>513</v>
      </c>
    </row>
    <row r="615" spans="1:76" x14ac:dyDescent="0.25">
      <c r="A615">
        <v>350590</v>
      </c>
      <c r="B615" t="s">
        <v>2633</v>
      </c>
      <c r="C615" t="s">
        <v>279</v>
      </c>
      <c r="D615" t="s">
        <v>280</v>
      </c>
      <c r="E615" t="s">
        <v>450</v>
      </c>
      <c r="F615" t="s">
        <v>451</v>
      </c>
      <c r="G615" t="s">
        <v>81</v>
      </c>
      <c r="H615" t="s">
        <v>82</v>
      </c>
      <c r="I615" t="s">
        <v>283</v>
      </c>
      <c r="J615" t="s">
        <v>284</v>
      </c>
      <c r="K615" t="s">
        <v>2634</v>
      </c>
      <c r="L615" t="s">
        <v>459</v>
      </c>
      <c r="M615" t="s">
        <v>2635</v>
      </c>
      <c r="N615">
        <v>358500</v>
      </c>
      <c r="O615">
        <v>13.33</v>
      </c>
      <c r="P615">
        <f>SUM(Table1[[#This Row],[Weight]]*170000)</f>
        <v>406300</v>
      </c>
      <c r="Q615">
        <v>0</v>
      </c>
      <c r="R615">
        <v>0</v>
      </c>
      <c r="S615">
        <v>0</v>
      </c>
      <c r="T615" t="s">
        <v>187</v>
      </c>
      <c r="U615" t="s">
        <v>187</v>
      </c>
      <c r="V615" t="s">
        <v>188</v>
      </c>
      <c r="W615" t="s">
        <v>188</v>
      </c>
      <c r="X615">
        <v>0</v>
      </c>
      <c r="Y615" t="s">
        <v>87</v>
      </c>
      <c r="Z615" t="s">
        <v>87</v>
      </c>
      <c r="AA615" t="s">
        <v>87</v>
      </c>
      <c r="AB615" t="s">
        <v>108</v>
      </c>
      <c r="AC615">
        <v>0</v>
      </c>
      <c r="AD615">
        <v>0</v>
      </c>
      <c r="AE615">
        <v>0</v>
      </c>
      <c r="AF615">
        <v>0</v>
      </c>
      <c r="AG615" t="s">
        <v>116</v>
      </c>
      <c r="AH615" t="s">
        <v>117</v>
      </c>
      <c r="AI615" t="s">
        <v>189</v>
      </c>
      <c r="AK615" t="s">
        <v>90</v>
      </c>
      <c r="AL615">
        <v>2.39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45</v>
      </c>
      <c r="AU615" t="s">
        <v>91</v>
      </c>
      <c r="AV615" t="s">
        <v>2636</v>
      </c>
      <c r="AW615" t="s">
        <v>1518</v>
      </c>
      <c r="AX615" t="s">
        <v>90</v>
      </c>
      <c r="AY615" t="s">
        <v>90</v>
      </c>
      <c r="AZ615" t="s">
        <v>90</v>
      </c>
      <c r="BA615" t="s">
        <v>90</v>
      </c>
      <c r="BB615" t="s">
        <v>92</v>
      </c>
      <c r="BC615" t="s">
        <v>93</v>
      </c>
      <c r="BD615" t="s">
        <v>94</v>
      </c>
      <c r="BE615" t="s">
        <v>95</v>
      </c>
      <c r="BF615" t="s">
        <v>287</v>
      </c>
      <c r="BG615" t="s">
        <v>288</v>
      </c>
      <c r="BH615" t="s">
        <v>289</v>
      </c>
      <c r="BI615" t="s">
        <v>280</v>
      </c>
      <c r="BJ615" t="s">
        <v>100</v>
      </c>
      <c r="BK615" t="s">
        <v>101</v>
      </c>
      <c r="BL615" t="s">
        <v>102</v>
      </c>
      <c r="BM615" t="s">
        <v>103</v>
      </c>
      <c r="BN615" t="s">
        <v>104</v>
      </c>
      <c r="BO615" s="1">
        <v>45009.667673611097</v>
      </c>
      <c r="BP615" t="s">
        <v>105</v>
      </c>
      <c r="BQ615" t="s">
        <v>93</v>
      </c>
      <c r="BS615">
        <v>5</v>
      </c>
      <c r="BT615" t="s">
        <v>106</v>
      </c>
      <c r="BU615" t="s">
        <v>107</v>
      </c>
      <c r="BV615" t="s">
        <v>108</v>
      </c>
      <c r="BW615">
        <v>0</v>
      </c>
      <c r="BX615" t="s">
        <v>513</v>
      </c>
    </row>
    <row r="616" spans="1:76" x14ac:dyDescent="0.25">
      <c r="A616">
        <v>350591</v>
      </c>
      <c r="B616" t="s">
        <v>2637</v>
      </c>
      <c r="C616" t="s">
        <v>279</v>
      </c>
      <c r="D616" t="s">
        <v>280</v>
      </c>
      <c r="E616" t="s">
        <v>450</v>
      </c>
      <c r="F616" t="s">
        <v>451</v>
      </c>
      <c r="G616" t="s">
        <v>81</v>
      </c>
      <c r="H616" t="s">
        <v>82</v>
      </c>
      <c r="I616" t="s">
        <v>283</v>
      </c>
      <c r="J616" t="s">
        <v>284</v>
      </c>
      <c r="K616" t="s">
        <v>2638</v>
      </c>
      <c r="L616" t="s">
        <v>459</v>
      </c>
      <c r="M616" t="s">
        <v>2639</v>
      </c>
      <c r="N616">
        <v>294000</v>
      </c>
      <c r="O616">
        <v>13.33</v>
      </c>
      <c r="P616">
        <f>SUM(Table1[[#This Row],[Weight]]*170000)</f>
        <v>333200</v>
      </c>
      <c r="Q616">
        <v>0</v>
      </c>
      <c r="R616">
        <v>0</v>
      </c>
      <c r="S616">
        <v>0</v>
      </c>
      <c r="T616" t="s">
        <v>187</v>
      </c>
      <c r="U616" t="s">
        <v>187</v>
      </c>
      <c r="V616" t="s">
        <v>188</v>
      </c>
      <c r="W616" t="s">
        <v>188</v>
      </c>
      <c r="X616">
        <v>0</v>
      </c>
      <c r="Y616" t="s">
        <v>87</v>
      </c>
      <c r="Z616" t="s">
        <v>87</v>
      </c>
      <c r="AA616" t="s">
        <v>87</v>
      </c>
      <c r="AB616" t="s">
        <v>108</v>
      </c>
      <c r="AC616">
        <v>0</v>
      </c>
      <c r="AD616">
        <v>0</v>
      </c>
      <c r="AE616">
        <v>0</v>
      </c>
      <c r="AF616">
        <v>0</v>
      </c>
      <c r="AG616" t="s">
        <v>116</v>
      </c>
      <c r="AH616" t="s">
        <v>117</v>
      </c>
      <c r="AI616" t="s">
        <v>189</v>
      </c>
      <c r="AK616" t="s">
        <v>90</v>
      </c>
      <c r="AL616">
        <v>1.96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0</v>
      </c>
      <c r="AS616">
        <v>0</v>
      </c>
      <c r="AT616">
        <v>45</v>
      </c>
      <c r="AU616" t="s">
        <v>91</v>
      </c>
      <c r="AV616" t="s">
        <v>2640</v>
      </c>
      <c r="AW616" t="s">
        <v>1524</v>
      </c>
      <c r="AX616" t="s">
        <v>90</v>
      </c>
      <c r="AY616" t="s">
        <v>90</v>
      </c>
      <c r="AZ616" t="s">
        <v>90</v>
      </c>
      <c r="BA616" t="s">
        <v>90</v>
      </c>
      <c r="BB616" t="s">
        <v>92</v>
      </c>
      <c r="BC616" t="s">
        <v>93</v>
      </c>
      <c r="BD616" t="s">
        <v>94</v>
      </c>
      <c r="BE616" t="s">
        <v>95</v>
      </c>
      <c r="BF616" t="s">
        <v>287</v>
      </c>
      <c r="BG616" t="s">
        <v>288</v>
      </c>
      <c r="BH616" t="s">
        <v>289</v>
      </c>
      <c r="BI616" t="s">
        <v>280</v>
      </c>
      <c r="BJ616" t="s">
        <v>100</v>
      </c>
      <c r="BK616" t="s">
        <v>101</v>
      </c>
      <c r="BL616" t="s">
        <v>102</v>
      </c>
      <c r="BM616" t="s">
        <v>103</v>
      </c>
      <c r="BN616" t="s">
        <v>104</v>
      </c>
      <c r="BO616" s="1">
        <v>45009.667835648201</v>
      </c>
      <c r="BP616" t="s">
        <v>105</v>
      </c>
      <c r="BQ616" t="s">
        <v>93</v>
      </c>
      <c r="BS616">
        <v>5</v>
      </c>
      <c r="BT616" t="s">
        <v>106</v>
      </c>
      <c r="BU616" t="s">
        <v>107</v>
      </c>
      <c r="BV616" t="s">
        <v>108</v>
      </c>
      <c r="BW616">
        <v>0</v>
      </c>
      <c r="BX616" t="s">
        <v>513</v>
      </c>
    </row>
    <row r="617" spans="1:76" x14ac:dyDescent="0.25">
      <c r="A617">
        <v>350592</v>
      </c>
      <c r="B617" t="s">
        <v>2641</v>
      </c>
      <c r="C617" t="s">
        <v>279</v>
      </c>
      <c r="D617" t="s">
        <v>280</v>
      </c>
      <c r="E617" t="s">
        <v>450</v>
      </c>
      <c r="F617" t="s">
        <v>451</v>
      </c>
      <c r="G617" t="s">
        <v>81</v>
      </c>
      <c r="H617" t="s">
        <v>82</v>
      </c>
      <c r="I617" t="s">
        <v>283</v>
      </c>
      <c r="J617" t="s">
        <v>284</v>
      </c>
      <c r="K617" t="s">
        <v>2642</v>
      </c>
      <c r="L617" t="s">
        <v>459</v>
      </c>
      <c r="M617" t="s">
        <v>2643</v>
      </c>
      <c r="N617">
        <v>468000</v>
      </c>
      <c r="O617">
        <v>13.33</v>
      </c>
      <c r="P617">
        <f>SUM(Table1[[#This Row],[Weight]]*170000)</f>
        <v>530400</v>
      </c>
      <c r="Q617">
        <v>0</v>
      </c>
      <c r="R617">
        <v>0</v>
      </c>
      <c r="S617">
        <v>0</v>
      </c>
      <c r="T617" t="s">
        <v>187</v>
      </c>
      <c r="U617" t="s">
        <v>187</v>
      </c>
      <c r="V617" t="s">
        <v>188</v>
      </c>
      <c r="W617" t="s">
        <v>188</v>
      </c>
      <c r="X617">
        <v>0</v>
      </c>
      <c r="Y617" t="s">
        <v>87</v>
      </c>
      <c r="Z617" t="s">
        <v>87</v>
      </c>
      <c r="AA617" t="s">
        <v>87</v>
      </c>
      <c r="AB617" t="s">
        <v>108</v>
      </c>
      <c r="AC617">
        <v>0</v>
      </c>
      <c r="AD617">
        <v>0</v>
      </c>
      <c r="AE617">
        <v>0</v>
      </c>
      <c r="AF617">
        <v>0</v>
      </c>
      <c r="AG617" t="s">
        <v>116</v>
      </c>
      <c r="AH617" t="s">
        <v>117</v>
      </c>
      <c r="AI617" t="s">
        <v>189</v>
      </c>
      <c r="AK617" t="s">
        <v>90</v>
      </c>
      <c r="AL617">
        <v>3.12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45</v>
      </c>
      <c r="AU617" t="s">
        <v>91</v>
      </c>
      <c r="AV617" t="s">
        <v>2644</v>
      </c>
      <c r="AW617" t="s">
        <v>1539</v>
      </c>
      <c r="AX617" t="s">
        <v>90</v>
      </c>
      <c r="AY617" t="s">
        <v>90</v>
      </c>
      <c r="AZ617" t="s">
        <v>90</v>
      </c>
      <c r="BA617" t="s">
        <v>90</v>
      </c>
      <c r="BB617" t="s">
        <v>92</v>
      </c>
      <c r="BC617" t="s">
        <v>93</v>
      </c>
      <c r="BD617" t="s">
        <v>94</v>
      </c>
      <c r="BE617" t="s">
        <v>95</v>
      </c>
      <c r="BF617" t="s">
        <v>287</v>
      </c>
      <c r="BG617" t="s">
        <v>288</v>
      </c>
      <c r="BH617" t="s">
        <v>289</v>
      </c>
      <c r="BI617" t="s">
        <v>280</v>
      </c>
      <c r="BJ617" t="s">
        <v>100</v>
      </c>
      <c r="BK617" t="s">
        <v>101</v>
      </c>
      <c r="BL617" t="s">
        <v>102</v>
      </c>
      <c r="BM617" t="s">
        <v>103</v>
      </c>
      <c r="BN617" t="s">
        <v>104</v>
      </c>
      <c r="BO617" s="1">
        <v>45009.668020833298</v>
      </c>
      <c r="BP617" t="s">
        <v>105</v>
      </c>
      <c r="BQ617" t="s">
        <v>93</v>
      </c>
      <c r="BS617">
        <v>5</v>
      </c>
      <c r="BT617" t="s">
        <v>106</v>
      </c>
      <c r="BU617" t="s">
        <v>107</v>
      </c>
      <c r="BV617" t="s">
        <v>108</v>
      </c>
      <c r="BW617">
        <v>0</v>
      </c>
      <c r="BX617" t="s">
        <v>513</v>
      </c>
    </row>
    <row r="618" spans="1:76" x14ac:dyDescent="0.25">
      <c r="A618">
        <v>350593</v>
      </c>
      <c r="B618" t="s">
        <v>2645</v>
      </c>
      <c r="C618" t="s">
        <v>279</v>
      </c>
      <c r="D618" t="s">
        <v>280</v>
      </c>
      <c r="E618" t="s">
        <v>450</v>
      </c>
      <c r="F618" t="s">
        <v>451</v>
      </c>
      <c r="G618" t="s">
        <v>81</v>
      </c>
      <c r="H618" t="s">
        <v>82</v>
      </c>
      <c r="I618" t="s">
        <v>283</v>
      </c>
      <c r="J618" t="s">
        <v>284</v>
      </c>
      <c r="K618" t="s">
        <v>2646</v>
      </c>
      <c r="L618" t="s">
        <v>459</v>
      </c>
      <c r="M618" t="s">
        <v>2647</v>
      </c>
      <c r="N618">
        <v>322500</v>
      </c>
      <c r="O618">
        <v>13.33</v>
      </c>
      <c r="P618">
        <f>SUM(Table1[[#This Row],[Weight]]*170000)</f>
        <v>365500</v>
      </c>
      <c r="Q618">
        <v>0</v>
      </c>
      <c r="R618">
        <v>0</v>
      </c>
      <c r="S618">
        <v>0</v>
      </c>
      <c r="T618" t="s">
        <v>187</v>
      </c>
      <c r="U618" t="s">
        <v>187</v>
      </c>
      <c r="V618" t="s">
        <v>188</v>
      </c>
      <c r="W618" t="s">
        <v>188</v>
      </c>
      <c r="X618">
        <v>0</v>
      </c>
      <c r="Y618" t="s">
        <v>87</v>
      </c>
      <c r="Z618" t="s">
        <v>87</v>
      </c>
      <c r="AA618" t="s">
        <v>87</v>
      </c>
      <c r="AB618" t="s">
        <v>108</v>
      </c>
      <c r="AC618">
        <v>0</v>
      </c>
      <c r="AD618">
        <v>0</v>
      </c>
      <c r="AE618">
        <v>0</v>
      </c>
      <c r="AF618">
        <v>0</v>
      </c>
      <c r="AG618" t="s">
        <v>116</v>
      </c>
      <c r="AH618" t="s">
        <v>117</v>
      </c>
      <c r="AI618" t="s">
        <v>189</v>
      </c>
      <c r="AK618" t="s">
        <v>90</v>
      </c>
      <c r="AL618">
        <v>2.15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0</v>
      </c>
      <c r="AS618">
        <v>0</v>
      </c>
      <c r="AT618">
        <v>45</v>
      </c>
      <c r="AU618" t="s">
        <v>91</v>
      </c>
      <c r="AV618" t="s">
        <v>2560</v>
      </c>
      <c r="AW618" t="s">
        <v>1518</v>
      </c>
      <c r="AX618" t="s">
        <v>90</v>
      </c>
      <c r="AY618" t="s">
        <v>90</v>
      </c>
      <c r="AZ618" t="s">
        <v>90</v>
      </c>
      <c r="BA618" t="s">
        <v>90</v>
      </c>
      <c r="BB618" t="s">
        <v>92</v>
      </c>
      <c r="BC618" t="s">
        <v>93</v>
      </c>
      <c r="BD618" t="s">
        <v>94</v>
      </c>
      <c r="BE618" t="s">
        <v>95</v>
      </c>
      <c r="BF618" t="s">
        <v>287</v>
      </c>
      <c r="BG618" t="s">
        <v>288</v>
      </c>
      <c r="BH618" t="s">
        <v>289</v>
      </c>
      <c r="BI618" t="s">
        <v>280</v>
      </c>
      <c r="BJ618" t="s">
        <v>100</v>
      </c>
      <c r="BK618" t="s">
        <v>101</v>
      </c>
      <c r="BL618" t="s">
        <v>102</v>
      </c>
      <c r="BM618" t="s">
        <v>103</v>
      </c>
      <c r="BN618" t="s">
        <v>104</v>
      </c>
      <c r="BO618" s="1">
        <v>45009.668182870402</v>
      </c>
      <c r="BP618" t="s">
        <v>105</v>
      </c>
      <c r="BQ618" t="s">
        <v>93</v>
      </c>
      <c r="BS618">
        <v>2</v>
      </c>
      <c r="BT618" t="s">
        <v>602</v>
      </c>
      <c r="BU618" t="s">
        <v>603</v>
      </c>
      <c r="BV618" t="s">
        <v>108</v>
      </c>
      <c r="BW618">
        <v>0</v>
      </c>
      <c r="BX618" t="s">
        <v>513</v>
      </c>
    </row>
    <row r="619" spans="1:76" x14ac:dyDescent="0.25">
      <c r="A619">
        <v>350594</v>
      </c>
      <c r="B619" t="s">
        <v>2648</v>
      </c>
      <c r="C619" t="s">
        <v>279</v>
      </c>
      <c r="D619" t="s">
        <v>280</v>
      </c>
      <c r="E619" t="s">
        <v>450</v>
      </c>
      <c r="F619" t="s">
        <v>451</v>
      </c>
      <c r="G619" t="s">
        <v>81</v>
      </c>
      <c r="H619" t="s">
        <v>82</v>
      </c>
      <c r="I619" t="s">
        <v>283</v>
      </c>
      <c r="J619" t="s">
        <v>284</v>
      </c>
      <c r="K619" t="s">
        <v>2649</v>
      </c>
      <c r="L619" t="s">
        <v>459</v>
      </c>
      <c r="M619" t="s">
        <v>2650</v>
      </c>
      <c r="N619">
        <v>157500</v>
      </c>
      <c r="O619">
        <v>13.33</v>
      </c>
      <c r="P619">
        <f>SUM(Table1[[#This Row],[Weight]]*170000)</f>
        <v>178500</v>
      </c>
      <c r="Q619">
        <v>0</v>
      </c>
      <c r="R619">
        <v>0</v>
      </c>
      <c r="S619">
        <v>0</v>
      </c>
      <c r="T619" t="s">
        <v>187</v>
      </c>
      <c r="U619" t="s">
        <v>187</v>
      </c>
      <c r="V619" t="s">
        <v>188</v>
      </c>
      <c r="W619" t="s">
        <v>188</v>
      </c>
      <c r="X619">
        <v>0</v>
      </c>
      <c r="Y619" t="s">
        <v>87</v>
      </c>
      <c r="Z619" t="s">
        <v>87</v>
      </c>
      <c r="AA619" t="s">
        <v>87</v>
      </c>
      <c r="AB619" t="s">
        <v>108</v>
      </c>
      <c r="AC619">
        <v>0</v>
      </c>
      <c r="AD619">
        <v>0</v>
      </c>
      <c r="AE619">
        <v>0</v>
      </c>
      <c r="AF619">
        <v>0</v>
      </c>
      <c r="AG619" t="s">
        <v>116</v>
      </c>
      <c r="AH619" t="s">
        <v>117</v>
      </c>
      <c r="AI619" t="s">
        <v>189</v>
      </c>
      <c r="AK619" t="s">
        <v>90</v>
      </c>
      <c r="AL619">
        <v>1.05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45</v>
      </c>
      <c r="AU619" t="s">
        <v>91</v>
      </c>
      <c r="AV619" t="s">
        <v>881</v>
      </c>
      <c r="AW619" t="s">
        <v>1539</v>
      </c>
      <c r="AX619" t="s">
        <v>90</v>
      </c>
      <c r="AY619" t="s">
        <v>90</v>
      </c>
      <c r="AZ619" t="s">
        <v>90</v>
      </c>
      <c r="BA619" t="s">
        <v>90</v>
      </c>
      <c r="BB619" t="s">
        <v>92</v>
      </c>
      <c r="BC619" t="s">
        <v>93</v>
      </c>
      <c r="BD619" t="s">
        <v>94</v>
      </c>
      <c r="BE619" t="s">
        <v>95</v>
      </c>
      <c r="BF619" t="s">
        <v>287</v>
      </c>
      <c r="BG619" t="s">
        <v>288</v>
      </c>
      <c r="BH619" t="s">
        <v>289</v>
      </c>
      <c r="BI619" t="s">
        <v>280</v>
      </c>
      <c r="BJ619" t="s">
        <v>100</v>
      </c>
      <c r="BK619" t="s">
        <v>101</v>
      </c>
      <c r="BL619" t="s">
        <v>102</v>
      </c>
      <c r="BM619" t="s">
        <v>103</v>
      </c>
      <c r="BN619" t="s">
        <v>104</v>
      </c>
      <c r="BO619" s="1">
        <v>45009.668368055602</v>
      </c>
      <c r="BP619" t="s">
        <v>105</v>
      </c>
      <c r="BQ619" t="s">
        <v>93</v>
      </c>
      <c r="BS619">
        <v>5</v>
      </c>
      <c r="BT619" t="s">
        <v>106</v>
      </c>
      <c r="BU619" t="s">
        <v>107</v>
      </c>
      <c r="BV619" t="s">
        <v>108</v>
      </c>
      <c r="BW619">
        <v>0</v>
      </c>
      <c r="BX619" t="s">
        <v>513</v>
      </c>
    </row>
    <row r="620" spans="1:76" x14ac:dyDescent="0.25">
      <c r="A620">
        <v>350595</v>
      </c>
      <c r="B620" t="s">
        <v>2651</v>
      </c>
      <c r="C620" t="s">
        <v>279</v>
      </c>
      <c r="D620" t="s">
        <v>280</v>
      </c>
      <c r="E620" t="s">
        <v>450</v>
      </c>
      <c r="F620" t="s">
        <v>451</v>
      </c>
      <c r="G620" t="s">
        <v>81</v>
      </c>
      <c r="H620" t="s">
        <v>82</v>
      </c>
      <c r="I620" t="s">
        <v>283</v>
      </c>
      <c r="J620" t="s">
        <v>284</v>
      </c>
      <c r="K620" t="s">
        <v>2652</v>
      </c>
      <c r="L620" t="s">
        <v>459</v>
      </c>
      <c r="M620" t="s">
        <v>2653</v>
      </c>
      <c r="N620">
        <v>159000</v>
      </c>
      <c r="O620">
        <v>13.33</v>
      </c>
      <c r="P620">
        <f>SUM(Table1[[#This Row],[Weight]]*170000)</f>
        <v>180200</v>
      </c>
      <c r="Q620">
        <v>0</v>
      </c>
      <c r="R620">
        <v>0</v>
      </c>
      <c r="S620">
        <v>0</v>
      </c>
      <c r="T620" t="s">
        <v>187</v>
      </c>
      <c r="U620" t="s">
        <v>187</v>
      </c>
      <c r="V620" t="s">
        <v>188</v>
      </c>
      <c r="W620" t="s">
        <v>188</v>
      </c>
      <c r="X620">
        <v>0</v>
      </c>
      <c r="Y620" t="s">
        <v>87</v>
      </c>
      <c r="Z620" t="s">
        <v>87</v>
      </c>
      <c r="AA620" t="s">
        <v>87</v>
      </c>
      <c r="AB620" t="s">
        <v>108</v>
      </c>
      <c r="AC620">
        <v>0</v>
      </c>
      <c r="AD620">
        <v>0</v>
      </c>
      <c r="AE620">
        <v>0</v>
      </c>
      <c r="AF620">
        <v>0</v>
      </c>
      <c r="AG620" t="s">
        <v>116</v>
      </c>
      <c r="AH620" t="s">
        <v>117</v>
      </c>
      <c r="AI620" t="s">
        <v>189</v>
      </c>
      <c r="AK620" t="s">
        <v>90</v>
      </c>
      <c r="AL620">
        <v>1.06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0</v>
      </c>
      <c r="AS620">
        <v>0</v>
      </c>
      <c r="AT620">
        <v>45</v>
      </c>
      <c r="AU620" t="s">
        <v>91</v>
      </c>
      <c r="AV620" t="s">
        <v>1195</v>
      </c>
      <c r="AW620" t="s">
        <v>1539</v>
      </c>
      <c r="AX620" t="s">
        <v>90</v>
      </c>
      <c r="AY620" t="s">
        <v>90</v>
      </c>
      <c r="AZ620" t="s">
        <v>90</v>
      </c>
      <c r="BA620" t="s">
        <v>90</v>
      </c>
      <c r="BB620" t="s">
        <v>92</v>
      </c>
      <c r="BC620" t="s">
        <v>93</v>
      </c>
      <c r="BD620" t="s">
        <v>94</v>
      </c>
      <c r="BE620" t="s">
        <v>95</v>
      </c>
      <c r="BF620" t="s">
        <v>287</v>
      </c>
      <c r="BG620" t="s">
        <v>288</v>
      </c>
      <c r="BH620" t="s">
        <v>289</v>
      </c>
      <c r="BI620" t="s">
        <v>280</v>
      </c>
      <c r="BJ620" t="s">
        <v>100</v>
      </c>
      <c r="BK620" t="s">
        <v>101</v>
      </c>
      <c r="BL620" t="s">
        <v>102</v>
      </c>
      <c r="BM620" t="s">
        <v>103</v>
      </c>
      <c r="BN620" t="s">
        <v>104</v>
      </c>
      <c r="BO620" s="1">
        <v>45009.668530092596</v>
      </c>
      <c r="BP620" t="s">
        <v>105</v>
      </c>
      <c r="BQ620" t="s">
        <v>93</v>
      </c>
      <c r="BS620">
        <v>5</v>
      </c>
      <c r="BT620" t="s">
        <v>106</v>
      </c>
      <c r="BU620" t="s">
        <v>107</v>
      </c>
      <c r="BV620" t="s">
        <v>108</v>
      </c>
      <c r="BW620">
        <v>0</v>
      </c>
      <c r="BX620" t="s">
        <v>513</v>
      </c>
    </row>
    <row r="621" spans="1:76" x14ac:dyDescent="0.25">
      <c r="A621">
        <v>350596</v>
      </c>
      <c r="B621" t="s">
        <v>2654</v>
      </c>
      <c r="C621" t="s">
        <v>279</v>
      </c>
      <c r="D621" t="s">
        <v>280</v>
      </c>
      <c r="E621" t="s">
        <v>450</v>
      </c>
      <c r="F621" t="s">
        <v>451</v>
      </c>
      <c r="G621" t="s">
        <v>81</v>
      </c>
      <c r="H621" t="s">
        <v>82</v>
      </c>
      <c r="I621" t="s">
        <v>283</v>
      </c>
      <c r="J621" t="s">
        <v>284</v>
      </c>
      <c r="K621" t="s">
        <v>2655</v>
      </c>
      <c r="L621" t="s">
        <v>459</v>
      </c>
      <c r="M621" t="s">
        <v>2656</v>
      </c>
      <c r="N621">
        <v>160500</v>
      </c>
      <c r="O621">
        <v>13.33</v>
      </c>
      <c r="P621">
        <f>SUM(Table1[[#This Row],[Weight]]*170000)</f>
        <v>181900</v>
      </c>
      <c r="Q621">
        <v>0</v>
      </c>
      <c r="R621">
        <v>0</v>
      </c>
      <c r="S621">
        <v>0</v>
      </c>
      <c r="T621" t="s">
        <v>187</v>
      </c>
      <c r="U621" t="s">
        <v>187</v>
      </c>
      <c r="V621" t="s">
        <v>188</v>
      </c>
      <c r="W621" t="s">
        <v>188</v>
      </c>
      <c r="X621">
        <v>0</v>
      </c>
      <c r="Y621" t="s">
        <v>87</v>
      </c>
      <c r="Z621" t="s">
        <v>87</v>
      </c>
      <c r="AA621" t="s">
        <v>87</v>
      </c>
      <c r="AB621" t="s">
        <v>108</v>
      </c>
      <c r="AC621">
        <v>0</v>
      </c>
      <c r="AD621">
        <v>0</v>
      </c>
      <c r="AE621">
        <v>0</v>
      </c>
      <c r="AF621">
        <v>0</v>
      </c>
      <c r="AG621" t="s">
        <v>116</v>
      </c>
      <c r="AH621" t="s">
        <v>117</v>
      </c>
      <c r="AI621" t="s">
        <v>189</v>
      </c>
      <c r="AK621" t="s">
        <v>90</v>
      </c>
      <c r="AL621">
        <v>1.07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45</v>
      </c>
      <c r="AU621" t="s">
        <v>91</v>
      </c>
      <c r="AV621" t="s">
        <v>890</v>
      </c>
      <c r="AW621" t="s">
        <v>1539</v>
      </c>
      <c r="AX621" t="s">
        <v>90</v>
      </c>
      <c r="AY621" t="s">
        <v>90</v>
      </c>
      <c r="AZ621" t="s">
        <v>90</v>
      </c>
      <c r="BA621" t="s">
        <v>90</v>
      </c>
      <c r="BB621" t="s">
        <v>92</v>
      </c>
      <c r="BC621" t="s">
        <v>93</v>
      </c>
      <c r="BD621" t="s">
        <v>94</v>
      </c>
      <c r="BE621" t="s">
        <v>95</v>
      </c>
      <c r="BF621" t="s">
        <v>287</v>
      </c>
      <c r="BG621" t="s">
        <v>288</v>
      </c>
      <c r="BH621" t="s">
        <v>289</v>
      </c>
      <c r="BI621" t="s">
        <v>280</v>
      </c>
      <c r="BJ621" t="s">
        <v>100</v>
      </c>
      <c r="BK621" t="s">
        <v>101</v>
      </c>
      <c r="BL621" t="s">
        <v>102</v>
      </c>
      <c r="BM621" t="s">
        <v>103</v>
      </c>
      <c r="BN621" t="s">
        <v>104</v>
      </c>
      <c r="BO621" s="1">
        <v>45009.669097222199</v>
      </c>
      <c r="BP621" t="s">
        <v>105</v>
      </c>
      <c r="BQ621" t="s">
        <v>93</v>
      </c>
      <c r="BS621">
        <v>5</v>
      </c>
      <c r="BT621" t="s">
        <v>106</v>
      </c>
      <c r="BU621" t="s">
        <v>107</v>
      </c>
      <c r="BV621" t="s">
        <v>108</v>
      </c>
      <c r="BW621">
        <v>0</v>
      </c>
      <c r="BX621" t="s">
        <v>513</v>
      </c>
    </row>
    <row r="622" spans="1:76" x14ac:dyDescent="0.25">
      <c r="A622">
        <v>350597</v>
      </c>
      <c r="B622" t="s">
        <v>2657</v>
      </c>
      <c r="C622" t="s">
        <v>279</v>
      </c>
      <c r="D622" t="s">
        <v>280</v>
      </c>
      <c r="E622" t="s">
        <v>450</v>
      </c>
      <c r="F622" t="s">
        <v>451</v>
      </c>
      <c r="G622" t="s">
        <v>81</v>
      </c>
      <c r="H622" t="s">
        <v>82</v>
      </c>
      <c r="I622" t="s">
        <v>283</v>
      </c>
      <c r="J622" t="s">
        <v>284</v>
      </c>
      <c r="K622" t="s">
        <v>2658</v>
      </c>
      <c r="L622" t="s">
        <v>459</v>
      </c>
      <c r="M622" t="s">
        <v>2659</v>
      </c>
      <c r="N622">
        <v>165000</v>
      </c>
      <c r="O622">
        <v>13.33</v>
      </c>
      <c r="P622">
        <f>SUM(Table1[[#This Row],[Weight]]*170000)</f>
        <v>187000.00000000003</v>
      </c>
      <c r="Q622">
        <v>0</v>
      </c>
      <c r="R622">
        <v>0</v>
      </c>
      <c r="S622">
        <v>0</v>
      </c>
      <c r="T622" t="s">
        <v>187</v>
      </c>
      <c r="U622" t="s">
        <v>187</v>
      </c>
      <c r="V622" t="s">
        <v>188</v>
      </c>
      <c r="W622" t="s">
        <v>188</v>
      </c>
      <c r="X622">
        <v>0</v>
      </c>
      <c r="Y622" t="s">
        <v>87</v>
      </c>
      <c r="Z622" t="s">
        <v>87</v>
      </c>
      <c r="AA622" t="s">
        <v>87</v>
      </c>
      <c r="AB622" t="s">
        <v>108</v>
      </c>
      <c r="AC622">
        <v>0</v>
      </c>
      <c r="AD622">
        <v>0</v>
      </c>
      <c r="AE622">
        <v>0</v>
      </c>
      <c r="AF622">
        <v>0</v>
      </c>
      <c r="AG622" t="s">
        <v>116</v>
      </c>
      <c r="AH622" t="s">
        <v>117</v>
      </c>
      <c r="AI622" t="s">
        <v>189</v>
      </c>
      <c r="AK622" t="s">
        <v>90</v>
      </c>
      <c r="AL622">
        <v>1.1000000000000001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0</v>
      </c>
      <c r="AS622">
        <v>0</v>
      </c>
      <c r="AT622">
        <v>45</v>
      </c>
      <c r="AU622" t="s">
        <v>91</v>
      </c>
      <c r="AV622" t="s">
        <v>990</v>
      </c>
      <c r="AW622" t="s">
        <v>1518</v>
      </c>
      <c r="AX622" t="s">
        <v>90</v>
      </c>
      <c r="AY622" t="s">
        <v>90</v>
      </c>
      <c r="AZ622" t="s">
        <v>90</v>
      </c>
      <c r="BA622" t="s">
        <v>90</v>
      </c>
      <c r="BB622" t="s">
        <v>92</v>
      </c>
      <c r="BC622" t="s">
        <v>93</v>
      </c>
      <c r="BD622" t="s">
        <v>94</v>
      </c>
      <c r="BE622" t="s">
        <v>95</v>
      </c>
      <c r="BF622" t="s">
        <v>287</v>
      </c>
      <c r="BG622" t="s">
        <v>288</v>
      </c>
      <c r="BH622" t="s">
        <v>289</v>
      </c>
      <c r="BI622" t="s">
        <v>280</v>
      </c>
      <c r="BJ622" t="s">
        <v>100</v>
      </c>
      <c r="BK622" t="s">
        <v>101</v>
      </c>
      <c r="BL622" t="s">
        <v>102</v>
      </c>
      <c r="BM622" t="s">
        <v>103</v>
      </c>
      <c r="BN622" t="s">
        <v>104</v>
      </c>
      <c r="BO622" s="1">
        <v>45009.669953703698</v>
      </c>
      <c r="BP622" t="s">
        <v>105</v>
      </c>
      <c r="BQ622" t="s">
        <v>93</v>
      </c>
      <c r="BS622">
        <v>2</v>
      </c>
      <c r="BT622" t="s">
        <v>602</v>
      </c>
      <c r="BU622" t="s">
        <v>603</v>
      </c>
      <c r="BV622" t="s">
        <v>108</v>
      </c>
      <c r="BW622">
        <v>0</v>
      </c>
      <c r="BX622" t="s">
        <v>513</v>
      </c>
    </row>
    <row r="623" spans="1:76" x14ac:dyDescent="0.25">
      <c r="A623">
        <v>350598</v>
      </c>
      <c r="B623" t="s">
        <v>2660</v>
      </c>
      <c r="C623" t="s">
        <v>279</v>
      </c>
      <c r="D623" t="s">
        <v>280</v>
      </c>
      <c r="E623" t="s">
        <v>450</v>
      </c>
      <c r="F623" t="s">
        <v>451</v>
      </c>
      <c r="G623" t="s">
        <v>81</v>
      </c>
      <c r="H623" t="s">
        <v>82</v>
      </c>
      <c r="I623" t="s">
        <v>283</v>
      </c>
      <c r="J623" t="s">
        <v>284</v>
      </c>
      <c r="K623" t="s">
        <v>2661</v>
      </c>
      <c r="L623" t="s">
        <v>459</v>
      </c>
      <c r="M623" t="s">
        <v>2662</v>
      </c>
      <c r="N623">
        <v>292500</v>
      </c>
      <c r="O623">
        <v>13.33</v>
      </c>
      <c r="P623">
        <f>SUM(Table1[[#This Row],[Weight]]*170000)</f>
        <v>331500</v>
      </c>
      <c r="Q623">
        <v>0</v>
      </c>
      <c r="R623">
        <v>0</v>
      </c>
      <c r="S623">
        <v>0</v>
      </c>
      <c r="T623" t="s">
        <v>187</v>
      </c>
      <c r="U623" t="s">
        <v>187</v>
      </c>
      <c r="V623" t="s">
        <v>188</v>
      </c>
      <c r="W623" t="s">
        <v>188</v>
      </c>
      <c r="X623">
        <v>0</v>
      </c>
      <c r="Y623" t="s">
        <v>87</v>
      </c>
      <c r="Z623" t="s">
        <v>87</v>
      </c>
      <c r="AA623" t="s">
        <v>87</v>
      </c>
      <c r="AB623" t="s">
        <v>108</v>
      </c>
      <c r="AC623">
        <v>0</v>
      </c>
      <c r="AD623">
        <v>0</v>
      </c>
      <c r="AE623">
        <v>0</v>
      </c>
      <c r="AF623">
        <v>0</v>
      </c>
      <c r="AG623" t="s">
        <v>116</v>
      </c>
      <c r="AH623" t="s">
        <v>117</v>
      </c>
      <c r="AI623" t="s">
        <v>189</v>
      </c>
      <c r="AK623" t="s">
        <v>90</v>
      </c>
      <c r="AL623">
        <v>1.95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45</v>
      </c>
      <c r="AU623" t="s">
        <v>91</v>
      </c>
      <c r="AV623" t="s">
        <v>2663</v>
      </c>
      <c r="AW623" t="s">
        <v>1518</v>
      </c>
      <c r="AX623" t="s">
        <v>90</v>
      </c>
      <c r="AY623" t="s">
        <v>90</v>
      </c>
      <c r="AZ623" t="s">
        <v>90</v>
      </c>
      <c r="BA623" t="s">
        <v>90</v>
      </c>
      <c r="BB623" t="s">
        <v>92</v>
      </c>
      <c r="BC623" t="s">
        <v>93</v>
      </c>
      <c r="BD623" t="s">
        <v>94</v>
      </c>
      <c r="BE623" t="s">
        <v>95</v>
      </c>
      <c r="BF623" t="s">
        <v>287</v>
      </c>
      <c r="BG623" t="s">
        <v>288</v>
      </c>
      <c r="BH623" t="s">
        <v>289</v>
      </c>
      <c r="BI623" t="s">
        <v>280</v>
      </c>
      <c r="BJ623" t="s">
        <v>100</v>
      </c>
      <c r="BK623" t="s">
        <v>101</v>
      </c>
      <c r="BL623" t="s">
        <v>102</v>
      </c>
      <c r="BM623" t="s">
        <v>103</v>
      </c>
      <c r="BN623" t="s">
        <v>104</v>
      </c>
      <c r="BO623" s="1">
        <v>45010.669745370396</v>
      </c>
      <c r="BP623" t="s">
        <v>105</v>
      </c>
      <c r="BQ623" t="s">
        <v>93</v>
      </c>
      <c r="BS623">
        <v>5</v>
      </c>
      <c r="BT623" t="s">
        <v>106</v>
      </c>
      <c r="BU623" t="s">
        <v>107</v>
      </c>
      <c r="BV623" t="s">
        <v>108</v>
      </c>
      <c r="BW623">
        <v>0</v>
      </c>
      <c r="BX623" t="s">
        <v>513</v>
      </c>
    </row>
    <row r="624" spans="1:76" x14ac:dyDescent="0.25">
      <c r="A624">
        <v>350599</v>
      </c>
      <c r="B624" t="s">
        <v>2664</v>
      </c>
      <c r="C624" t="s">
        <v>279</v>
      </c>
      <c r="D624" t="s">
        <v>280</v>
      </c>
      <c r="E624" t="s">
        <v>450</v>
      </c>
      <c r="F624" t="s">
        <v>451</v>
      </c>
      <c r="G624" t="s">
        <v>81</v>
      </c>
      <c r="H624" t="s">
        <v>82</v>
      </c>
      <c r="I624" t="s">
        <v>283</v>
      </c>
      <c r="J624" t="s">
        <v>284</v>
      </c>
      <c r="K624" t="s">
        <v>2665</v>
      </c>
      <c r="L624" t="s">
        <v>459</v>
      </c>
      <c r="M624" t="s">
        <v>2666</v>
      </c>
      <c r="N624">
        <v>324000</v>
      </c>
      <c r="O624">
        <v>13.33</v>
      </c>
      <c r="P624">
        <f>SUM(Table1[[#This Row],[Weight]]*170000)</f>
        <v>367200</v>
      </c>
      <c r="Q624">
        <v>0</v>
      </c>
      <c r="R624">
        <v>0</v>
      </c>
      <c r="S624">
        <v>0</v>
      </c>
      <c r="T624" t="s">
        <v>187</v>
      </c>
      <c r="U624" t="s">
        <v>187</v>
      </c>
      <c r="V624" t="s">
        <v>188</v>
      </c>
      <c r="W624" t="s">
        <v>188</v>
      </c>
      <c r="X624">
        <v>0</v>
      </c>
      <c r="Y624" t="s">
        <v>87</v>
      </c>
      <c r="Z624" t="s">
        <v>87</v>
      </c>
      <c r="AA624" t="s">
        <v>87</v>
      </c>
      <c r="AB624" t="s">
        <v>108</v>
      </c>
      <c r="AC624">
        <v>0</v>
      </c>
      <c r="AD624">
        <v>0</v>
      </c>
      <c r="AE624">
        <v>0</v>
      </c>
      <c r="AF624">
        <v>0</v>
      </c>
      <c r="AG624" t="s">
        <v>116</v>
      </c>
      <c r="AH624" t="s">
        <v>117</v>
      </c>
      <c r="AI624" t="s">
        <v>189</v>
      </c>
      <c r="AK624" t="s">
        <v>90</v>
      </c>
      <c r="AL624">
        <v>2.16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45</v>
      </c>
      <c r="AU624" t="s">
        <v>91</v>
      </c>
      <c r="AV624" t="s">
        <v>1212</v>
      </c>
      <c r="AW624" t="s">
        <v>1518</v>
      </c>
      <c r="AX624" t="s">
        <v>90</v>
      </c>
      <c r="AY624" t="s">
        <v>90</v>
      </c>
      <c r="AZ624" t="s">
        <v>90</v>
      </c>
      <c r="BA624" t="s">
        <v>90</v>
      </c>
      <c r="BB624" t="s">
        <v>92</v>
      </c>
      <c r="BC624" t="s">
        <v>93</v>
      </c>
      <c r="BD624" t="s">
        <v>94</v>
      </c>
      <c r="BE624" t="s">
        <v>95</v>
      </c>
      <c r="BF624" t="s">
        <v>287</v>
      </c>
      <c r="BG624" t="s">
        <v>288</v>
      </c>
      <c r="BH624" t="s">
        <v>289</v>
      </c>
      <c r="BI624" t="s">
        <v>280</v>
      </c>
      <c r="BJ624" t="s">
        <v>100</v>
      </c>
      <c r="BK624" t="s">
        <v>101</v>
      </c>
      <c r="BL624" t="s">
        <v>102</v>
      </c>
      <c r="BM624" t="s">
        <v>103</v>
      </c>
      <c r="BN624" t="s">
        <v>104</v>
      </c>
      <c r="BO624" s="1">
        <v>45010.670555555596</v>
      </c>
      <c r="BP624" t="s">
        <v>105</v>
      </c>
      <c r="BQ624" t="s">
        <v>93</v>
      </c>
      <c r="BS624">
        <v>5</v>
      </c>
      <c r="BT624" t="s">
        <v>106</v>
      </c>
      <c r="BU624" t="s">
        <v>107</v>
      </c>
      <c r="BV624" t="s">
        <v>108</v>
      </c>
      <c r="BW624">
        <v>0</v>
      </c>
      <c r="BX624" t="s">
        <v>513</v>
      </c>
    </row>
    <row r="625" spans="1:76" x14ac:dyDescent="0.25">
      <c r="A625">
        <v>350600</v>
      </c>
      <c r="B625" t="s">
        <v>2667</v>
      </c>
      <c r="C625" t="s">
        <v>279</v>
      </c>
      <c r="D625" t="s">
        <v>280</v>
      </c>
      <c r="E625" t="s">
        <v>450</v>
      </c>
      <c r="F625" t="s">
        <v>451</v>
      </c>
      <c r="G625" t="s">
        <v>81</v>
      </c>
      <c r="H625" t="s">
        <v>82</v>
      </c>
      <c r="I625" t="s">
        <v>283</v>
      </c>
      <c r="J625" t="s">
        <v>284</v>
      </c>
      <c r="K625" t="s">
        <v>2668</v>
      </c>
      <c r="L625" t="s">
        <v>459</v>
      </c>
      <c r="M625" t="s">
        <v>2669</v>
      </c>
      <c r="N625">
        <v>166500</v>
      </c>
      <c r="O625">
        <v>13.33</v>
      </c>
      <c r="P625">
        <f>SUM(Table1[[#This Row],[Weight]]*170000)</f>
        <v>188700.00000000003</v>
      </c>
      <c r="Q625">
        <v>0</v>
      </c>
      <c r="R625">
        <v>0</v>
      </c>
      <c r="S625">
        <v>0</v>
      </c>
      <c r="T625" t="s">
        <v>187</v>
      </c>
      <c r="U625" t="s">
        <v>187</v>
      </c>
      <c r="V625" t="s">
        <v>188</v>
      </c>
      <c r="W625" t="s">
        <v>188</v>
      </c>
      <c r="X625">
        <v>0</v>
      </c>
      <c r="Y625" t="s">
        <v>87</v>
      </c>
      <c r="Z625" t="s">
        <v>87</v>
      </c>
      <c r="AA625" t="s">
        <v>87</v>
      </c>
      <c r="AB625" t="s">
        <v>108</v>
      </c>
      <c r="AC625">
        <v>0</v>
      </c>
      <c r="AD625">
        <v>0</v>
      </c>
      <c r="AE625">
        <v>0</v>
      </c>
      <c r="AF625">
        <v>0</v>
      </c>
      <c r="AG625" t="s">
        <v>116</v>
      </c>
      <c r="AH625" t="s">
        <v>117</v>
      </c>
      <c r="AI625" t="s">
        <v>189</v>
      </c>
      <c r="AK625" t="s">
        <v>90</v>
      </c>
      <c r="AL625">
        <v>1.1100000000000001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45</v>
      </c>
      <c r="AU625" t="s">
        <v>91</v>
      </c>
      <c r="AV625" t="s">
        <v>1839</v>
      </c>
      <c r="AW625" t="s">
        <v>1518</v>
      </c>
      <c r="AX625" t="s">
        <v>90</v>
      </c>
      <c r="AY625" t="s">
        <v>90</v>
      </c>
      <c r="AZ625" t="s">
        <v>90</v>
      </c>
      <c r="BA625" t="s">
        <v>90</v>
      </c>
      <c r="BB625" t="s">
        <v>92</v>
      </c>
      <c r="BC625" t="s">
        <v>93</v>
      </c>
      <c r="BD625" t="s">
        <v>94</v>
      </c>
      <c r="BE625" t="s">
        <v>95</v>
      </c>
      <c r="BF625" t="s">
        <v>287</v>
      </c>
      <c r="BG625" t="s">
        <v>288</v>
      </c>
      <c r="BH625" t="s">
        <v>289</v>
      </c>
      <c r="BI625" t="s">
        <v>280</v>
      </c>
      <c r="BJ625" t="s">
        <v>100</v>
      </c>
      <c r="BK625" t="s">
        <v>101</v>
      </c>
      <c r="BL625" t="s">
        <v>102</v>
      </c>
      <c r="BM625" t="s">
        <v>103</v>
      </c>
      <c r="BN625" t="s">
        <v>104</v>
      </c>
      <c r="BO625" s="1">
        <v>45010.670729166697</v>
      </c>
      <c r="BP625" t="s">
        <v>105</v>
      </c>
      <c r="BQ625" t="s">
        <v>93</v>
      </c>
      <c r="BS625">
        <v>5</v>
      </c>
      <c r="BT625" t="s">
        <v>106</v>
      </c>
      <c r="BU625" t="s">
        <v>107</v>
      </c>
      <c r="BV625" t="s">
        <v>108</v>
      </c>
      <c r="BW625">
        <v>0</v>
      </c>
      <c r="BX625" t="s">
        <v>513</v>
      </c>
    </row>
    <row r="626" spans="1:76" x14ac:dyDescent="0.25">
      <c r="A626">
        <v>350601</v>
      </c>
      <c r="B626" t="s">
        <v>2670</v>
      </c>
      <c r="C626" t="s">
        <v>294</v>
      </c>
      <c r="D626" t="s">
        <v>295</v>
      </c>
      <c r="E626" t="s">
        <v>2671</v>
      </c>
      <c r="F626" t="s">
        <v>2672</v>
      </c>
      <c r="G626" t="s">
        <v>81</v>
      </c>
      <c r="H626" t="s">
        <v>82</v>
      </c>
      <c r="I626" t="s">
        <v>2673</v>
      </c>
      <c r="J626" t="s">
        <v>93</v>
      </c>
      <c r="K626" t="s">
        <v>2674</v>
      </c>
      <c r="L626" t="s">
        <v>2675</v>
      </c>
      <c r="M626" t="s">
        <v>2676</v>
      </c>
      <c r="N626">
        <v>95850</v>
      </c>
      <c r="O626">
        <v>22.21</v>
      </c>
      <c r="P626">
        <v>117150</v>
      </c>
      <c r="Q626">
        <v>0</v>
      </c>
      <c r="R626">
        <v>0</v>
      </c>
      <c r="S626">
        <v>0</v>
      </c>
      <c r="T626" t="s">
        <v>187</v>
      </c>
      <c r="U626" t="s">
        <v>187</v>
      </c>
      <c r="V626" t="s">
        <v>188</v>
      </c>
      <c r="W626" t="s">
        <v>188</v>
      </c>
      <c r="X626">
        <v>0</v>
      </c>
      <c r="Y626" t="s">
        <v>87</v>
      </c>
      <c r="Z626" t="s">
        <v>87</v>
      </c>
      <c r="AA626" t="s">
        <v>87</v>
      </c>
      <c r="AB626" t="s">
        <v>108</v>
      </c>
      <c r="AC626">
        <v>0</v>
      </c>
      <c r="AD626">
        <v>0</v>
      </c>
      <c r="AE626">
        <v>0</v>
      </c>
      <c r="AF626">
        <v>0</v>
      </c>
      <c r="AG626" t="s">
        <v>116</v>
      </c>
      <c r="AH626" t="s">
        <v>117</v>
      </c>
      <c r="AI626" t="s">
        <v>189</v>
      </c>
      <c r="AK626" t="s">
        <v>90</v>
      </c>
      <c r="AL626">
        <v>0.71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45</v>
      </c>
      <c r="AU626" t="s">
        <v>91</v>
      </c>
      <c r="AV626" t="s">
        <v>917</v>
      </c>
      <c r="AW626" t="s">
        <v>90</v>
      </c>
      <c r="AX626" t="s">
        <v>90</v>
      </c>
      <c r="AY626" t="s">
        <v>90</v>
      </c>
      <c r="AZ626" t="s">
        <v>90</v>
      </c>
      <c r="BA626" t="s">
        <v>90</v>
      </c>
      <c r="BB626" t="s">
        <v>92</v>
      </c>
      <c r="BC626" t="s">
        <v>93</v>
      </c>
      <c r="BD626" t="s">
        <v>94</v>
      </c>
      <c r="BE626" t="s">
        <v>95</v>
      </c>
      <c r="BF626" t="s">
        <v>2677</v>
      </c>
      <c r="BG626" t="s">
        <v>2678</v>
      </c>
      <c r="BH626" t="s">
        <v>2679</v>
      </c>
      <c r="BI626" t="s">
        <v>295</v>
      </c>
      <c r="BJ626" t="s">
        <v>100</v>
      </c>
      <c r="BK626" t="s">
        <v>101</v>
      </c>
      <c r="BL626" t="s">
        <v>102</v>
      </c>
      <c r="BM626" t="s">
        <v>103</v>
      </c>
      <c r="BN626" t="s">
        <v>104</v>
      </c>
      <c r="BO626" s="1">
        <v>45010.698020833297</v>
      </c>
      <c r="BP626" t="s">
        <v>105</v>
      </c>
      <c r="BQ626" t="s">
        <v>93</v>
      </c>
      <c r="BS626">
        <v>5</v>
      </c>
      <c r="BT626" t="s">
        <v>106</v>
      </c>
      <c r="BU626" t="s">
        <v>107</v>
      </c>
      <c r="BV626" t="s">
        <v>108</v>
      </c>
      <c r="BW626">
        <v>0</v>
      </c>
      <c r="BX626" t="s">
        <v>513</v>
      </c>
    </row>
    <row r="627" spans="1:76" x14ac:dyDescent="0.25">
      <c r="A627">
        <v>350602</v>
      </c>
      <c r="B627" t="s">
        <v>2680</v>
      </c>
      <c r="C627" t="s">
        <v>294</v>
      </c>
      <c r="D627" t="s">
        <v>295</v>
      </c>
      <c r="E627" t="s">
        <v>2671</v>
      </c>
      <c r="F627" t="s">
        <v>2672</v>
      </c>
      <c r="G627" t="s">
        <v>81</v>
      </c>
      <c r="H627" t="s">
        <v>82</v>
      </c>
      <c r="I627" t="s">
        <v>2673</v>
      </c>
      <c r="J627" t="s">
        <v>93</v>
      </c>
      <c r="K627" t="s">
        <v>2681</v>
      </c>
      <c r="L627" t="s">
        <v>2675</v>
      </c>
      <c r="M627" t="s">
        <v>2682</v>
      </c>
      <c r="N627">
        <v>66150</v>
      </c>
      <c r="O627">
        <v>22.21</v>
      </c>
      <c r="P627">
        <v>80850</v>
      </c>
      <c r="Q627">
        <v>0</v>
      </c>
      <c r="R627">
        <v>0</v>
      </c>
      <c r="S627">
        <v>0</v>
      </c>
      <c r="T627" t="s">
        <v>187</v>
      </c>
      <c r="U627" t="s">
        <v>187</v>
      </c>
      <c r="V627" t="s">
        <v>188</v>
      </c>
      <c r="W627" t="s">
        <v>188</v>
      </c>
      <c r="X627">
        <v>0</v>
      </c>
      <c r="Y627" t="s">
        <v>87</v>
      </c>
      <c r="Z627" t="s">
        <v>87</v>
      </c>
      <c r="AA627" t="s">
        <v>87</v>
      </c>
      <c r="AB627" t="s">
        <v>108</v>
      </c>
      <c r="AC627">
        <v>0</v>
      </c>
      <c r="AD627">
        <v>0</v>
      </c>
      <c r="AE627">
        <v>0</v>
      </c>
      <c r="AF627">
        <v>0</v>
      </c>
      <c r="AG627" t="s">
        <v>116</v>
      </c>
      <c r="AH627" t="s">
        <v>117</v>
      </c>
      <c r="AI627" t="s">
        <v>189</v>
      </c>
      <c r="AK627" t="s">
        <v>90</v>
      </c>
      <c r="AL627">
        <v>0.49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45</v>
      </c>
      <c r="AU627" t="s">
        <v>91</v>
      </c>
      <c r="AV627" t="s">
        <v>2683</v>
      </c>
      <c r="AW627" t="s">
        <v>90</v>
      </c>
      <c r="AX627" t="s">
        <v>90</v>
      </c>
      <c r="AY627" t="s">
        <v>90</v>
      </c>
      <c r="AZ627" t="s">
        <v>90</v>
      </c>
      <c r="BA627" t="s">
        <v>90</v>
      </c>
      <c r="BB627" t="s">
        <v>92</v>
      </c>
      <c r="BC627" t="s">
        <v>93</v>
      </c>
      <c r="BD627" t="s">
        <v>94</v>
      </c>
      <c r="BE627" t="s">
        <v>95</v>
      </c>
      <c r="BF627" t="s">
        <v>2677</v>
      </c>
      <c r="BG627" t="s">
        <v>2678</v>
      </c>
      <c r="BH627" t="s">
        <v>2679</v>
      </c>
      <c r="BI627" t="s">
        <v>295</v>
      </c>
      <c r="BJ627" t="s">
        <v>100</v>
      </c>
      <c r="BK627" t="s">
        <v>101</v>
      </c>
      <c r="BL627" t="s">
        <v>102</v>
      </c>
      <c r="BM627" t="s">
        <v>103</v>
      </c>
      <c r="BN627" t="s">
        <v>104</v>
      </c>
      <c r="BO627" s="1">
        <v>45010.698240740698</v>
      </c>
      <c r="BP627" t="s">
        <v>105</v>
      </c>
      <c r="BQ627" t="s">
        <v>93</v>
      </c>
      <c r="BS627">
        <v>5</v>
      </c>
      <c r="BT627" t="s">
        <v>106</v>
      </c>
      <c r="BU627" t="s">
        <v>107</v>
      </c>
      <c r="BV627" t="s">
        <v>108</v>
      </c>
      <c r="BW627">
        <v>0</v>
      </c>
      <c r="BX627" t="s">
        <v>513</v>
      </c>
    </row>
    <row r="628" spans="1:76" x14ac:dyDescent="0.25">
      <c r="A628">
        <v>350603</v>
      </c>
      <c r="B628" t="s">
        <v>2684</v>
      </c>
      <c r="C628" t="s">
        <v>294</v>
      </c>
      <c r="D628" t="s">
        <v>295</v>
      </c>
      <c r="E628" t="s">
        <v>2671</v>
      </c>
      <c r="F628" t="s">
        <v>2672</v>
      </c>
      <c r="G628" t="s">
        <v>81</v>
      </c>
      <c r="H628" t="s">
        <v>82</v>
      </c>
      <c r="I628" t="s">
        <v>2673</v>
      </c>
      <c r="J628" t="s">
        <v>93</v>
      </c>
      <c r="K628" t="s">
        <v>2685</v>
      </c>
      <c r="L628" t="s">
        <v>2675</v>
      </c>
      <c r="M628" t="s">
        <v>2686</v>
      </c>
      <c r="N628">
        <v>105300</v>
      </c>
      <c r="O628">
        <v>22.21</v>
      </c>
      <c r="P628">
        <v>128700</v>
      </c>
      <c r="Q628">
        <v>0</v>
      </c>
      <c r="R628">
        <v>0</v>
      </c>
      <c r="S628">
        <v>0</v>
      </c>
      <c r="T628" t="s">
        <v>187</v>
      </c>
      <c r="U628" t="s">
        <v>187</v>
      </c>
      <c r="V628" t="s">
        <v>188</v>
      </c>
      <c r="W628" t="s">
        <v>188</v>
      </c>
      <c r="X628">
        <v>0</v>
      </c>
      <c r="Y628" t="s">
        <v>87</v>
      </c>
      <c r="Z628" t="s">
        <v>87</v>
      </c>
      <c r="AA628" t="s">
        <v>87</v>
      </c>
      <c r="AB628" t="s">
        <v>108</v>
      </c>
      <c r="AC628">
        <v>0</v>
      </c>
      <c r="AD628">
        <v>0</v>
      </c>
      <c r="AE628">
        <v>0</v>
      </c>
      <c r="AF628">
        <v>0</v>
      </c>
      <c r="AG628" t="s">
        <v>116</v>
      </c>
      <c r="AH628" t="s">
        <v>117</v>
      </c>
      <c r="AI628" t="s">
        <v>189</v>
      </c>
      <c r="AK628" t="s">
        <v>90</v>
      </c>
      <c r="AL628">
        <v>0.78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45</v>
      </c>
      <c r="AU628" t="s">
        <v>91</v>
      </c>
      <c r="AV628" t="s">
        <v>845</v>
      </c>
      <c r="AW628" t="s">
        <v>90</v>
      </c>
      <c r="AX628" t="s">
        <v>90</v>
      </c>
      <c r="AY628" t="s">
        <v>90</v>
      </c>
      <c r="AZ628" t="s">
        <v>90</v>
      </c>
      <c r="BA628" t="s">
        <v>90</v>
      </c>
      <c r="BB628" t="s">
        <v>92</v>
      </c>
      <c r="BC628" t="s">
        <v>93</v>
      </c>
      <c r="BD628" t="s">
        <v>94</v>
      </c>
      <c r="BE628" t="s">
        <v>95</v>
      </c>
      <c r="BF628" t="s">
        <v>2677</v>
      </c>
      <c r="BG628" t="s">
        <v>2678</v>
      </c>
      <c r="BH628" t="s">
        <v>2679</v>
      </c>
      <c r="BI628" t="s">
        <v>295</v>
      </c>
      <c r="BJ628" t="s">
        <v>100</v>
      </c>
      <c r="BK628" t="s">
        <v>101</v>
      </c>
      <c r="BL628" t="s">
        <v>102</v>
      </c>
      <c r="BM628" t="s">
        <v>103</v>
      </c>
      <c r="BN628" t="s">
        <v>104</v>
      </c>
      <c r="BO628" s="1">
        <v>45010.698425925897</v>
      </c>
      <c r="BP628" t="s">
        <v>105</v>
      </c>
      <c r="BQ628" t="s">
        <v>93</v>
      </c>
      <c r="BS628">
        <v>5</v>
      </c>
      <c r="BT628" t="s">
        <v>106</v>
      </c>
      <c r="BU628" t="s">
        <v>107</v>
      </c>
      <c r="BV628" t="s">
        <v>108</v>
      </c>
      <c r="BW628">
        <v>0</v>
      </c>
      <c r="BX628" t="s">
        <v>513</v>
      </c>
    </row>
    <row r="629" spans="1:76" x14ac:dyDescent="0.25">
      <c r="A629">
        <v>350604</v>
      </c>
      <c r="B629" t="s">
        <v>2687</v>
      </c>
      <c r="C629" t="s">
        <v>294</v>
      </c>
      <c r="D629" t="s">
        <v>295</v>
      </c>
      <c r="E629" t="s">
        <v>2671</v>
      </c>
      <c r="F629" t="s">
        <v>2672</v>
      </c>
      <c r="G629" t="s">
        <v>81</v>
      </c>
      <c r="H629" t="s">
        <v>82</v>
      </c>
      <c r="I629" t="s">
        <v>2673</v>
      </c>
      <c r="J629" t="s">
        <v>93</v>
      </c>
      <c r="K629" t="s">
        <v>2688</v>
      </c>
      <c r="L629" t="s">
        <v>2675</v>
      </c>
      <c r="M629" t="s">
        <v>2686</v>
      </c>
      <c r="N629">
        <v>101250</v>
      </c>
      <c r="O629">
        <v>22.21</v>
      </c>
      <c r="P629">
        <v>123750</v>
      </c>
      <c r="Q629">
        <v>0</v>
      </c>
      <c r="R629">
        <v>0</v>
      </c>
      <c r="S629">
        <v>0</v>
      </c>
      <c r="T629" t="s">
        <v>187</v>
      </c>
      <c r="U629" t="s">
        <v>187</v>
      </c>
      <c r="V629" t="s">
        <v>188</v>
      </c>
      <c r="W629" t="s">
        <v>188</v>
      </c>
      <c r="X629">
        <v>0</v>
      </c>
      <c r="Y629" t="s">
        <v>87</v>
      </c>
      <c r="Z629" t="s">
        <v>87</v>
      </c>
      <c r="AA629" t="s">
        <v>87</v>
      </c>
      <c r="AB629" t="s">
        <v>108</v>
      </c>
      <c r="AC629">
        <v>0</v>
      </c>
      <c r="AD629">
        <v>0</v>
      </c>
      <c r="AE629">
        <v>0</v>
      </c>
      <c r="AF629">
        <v>0</v>
      </c>
      <c r="AG629" t="s">
        <v>116</v>
      </c>
      <c r="AH629" t="s">
        <v>117</v>
      </c>
      <c r="AI629" t="s">
        <v>189</v>
      </c>
      <c r="AK629" t="s">
        <v>90</v>
      </c>
      <c r="AL629">
        <v>0.75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45</v>
      </c>
      <c r="AU629" t="s">
        <v>91</v>
      </c>
      <c r="AV629" t="s">
        <v>2689</v>
      </c>
      <c r="AW629" t="s">
        <v>90</v>
      </c>
      <c r="AX629" t="s">
        <v>90</v>
      </c>
      <c r="AY629" t="s">
        <v>90</v>
      </c>
      <c r="AZ629" t="s">
        <v>90</v>
      </c>
      <c r="BA629" t="s">
        <v>90</v>
      </c>
      <c r="BB629" t="s">
        <v>92</v>
      </c>
      <c r="BC629" t="s">
        <v>93</v>
      </c>
      <c r="BD629" t="s">
        <v>94</v>
      </c>
      <c r="BE629" t="s">
        <v>95</v>
      </c>
      <c r="BF629" t="s">
        <v>2677</v>
      </c>
      <c r="BG629" t="s">
        <v>2678</v>
      </c>
      <c r="BH629" t="s">
        <v>2679</v>
      </c>
      <c r="BI629" t="s">
        <v>295</v>
      </c>
      <c r="BJ629" t="s">
        <v>100</v>
      </c>
      <c r="BK629" t="s">
        <v>101</v>
      </c>
      <c r="BL629" t="s">
        <v>102</v>
      </c>
      <c r="BM629" t="s">
        <v>103</v>
      </c>
      <c r="BN629" t="s">
        <v>104</v>
      </c>
      <c r="BO629" s="1">
        <v>45010.698668981502</v>
      </c>
      <c r="BP629" t="s">
        <v>105</v>
      </c>
      <c r="BQ629" t="s">
        <v>93</v>
      </c>
      <c r="BS629">
        <v>5</v>
      </c>
      <c r="BT629" t="s">
        <v>106</v>
      </c>
      <c r="BU629" t="s">
        <v>107</v>
      </c>
      <c r="BV629" t="s">
        <v>108</v>
      </c>
      <c r="BW629">
        <v>0</v>
      </c>
      <c r="BX629" t="s">
        <v>513</v>
      </c>
    </row>
    <row r="630" spans="1:76" x14ac:dyDescent="0.25">
      <c r="A630">
        <v>350605</v>
      </c>
      <c r="B630" t="s">
        <v>2690</v>
      </c>
      <c r="C630" t="s">
        <v>294</v>
      </c>
      <c r="D630" t="s">
        <v>295</v>
      </c>
      <c r="E630" t="s">
        <v>2671</v>
      </c>
      <c r="F630" t="s">
        <v>2672</v>
      </c>
      <c r="G630" t="s">
        <v>81</v>
      </c>
      <c r="H630" t="s">
        <v>82</v>
      </c>
      <c r="I630" t="s">
        <v>2673</v>
      </c>
      <c r="J630" t="s">
        <v>93</v>
      </c>
      <c r="K630" t="s">
        <v>2691</v>
      </c>
      <c r="L630" t="s">
        <v>2675</v>
      </c>
      <c r="M630" t="s">
        <v>2692</v>
      </c>
      <c r="N630">
        <v>66150</v>
      </c>
      <c r="O630">
        <v>22.21</v>
      </c>
      <c r="P630">
        <v>80850</v>
      </c>
      <c r="Q630">
        <v>0</v>
      </c>
      <c r="R630">
        <v>0</v>
      </c>
      <c r="S630">
        <v>0</v>
      </c>
      <c r="T630" t="s">
        <v>187</v>
      </c>
      <c r="U630" t="s">
        <v>187</v>
      </c>
      <c r="V630" t="s">
        <v>188</v>
      </c>
      <c r="W630" t="s">
        <v>188</v>
      </c>
      <c r="X630">
        <v>0</v>
      </c>
      <c r="Y630" t="s">
        <v>87</v>
      </c>
      <c r="Z630" t="s">
        <v>87</v>
      </c>
      <c r="AA630" t="s">
        <v>87</v>
      </c>
      <c r="AB630" t="s">
        <v>108</v>
      </c>
      <c r="AC630">
        <v>0</v>
      </c>
      <c r="AD630">
        <v>0</v>
      </c>
      <c r="AE630">
        <v>0</v>
      </c>
      <c r="AF630">
        <v>0</v>
      </c>
      <c r="AG630" t="s">
        <v>116</v>
      </c>
      <c r="AH630" t="s">
        <v>117</v>
      </c>
      <c r="AI630" t="s">
        <v>189</v>
      </c>
      <c r="AK630" t="s">
        <v>90</v>
      </c>
      <c r="AL630">
        <v>0.49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45</v>
      </c>
      <c r="AU630" t="s">
        <v>91</v>
      </c>
      <c r="AV630" t="s">
        <v>2683</v>
      </c>
      <c r="AW630" t="s">
        <v>90</v>
      </c>
      <c r="AX630" t="s">
        <v>90</v>
      </c>
      <c r="AY630" t="s">
        <v>90</v>
      </c>
      <c r="AZ630" t="s">
        <v>90</v>
      </c>
      <c r="BA630" t="s">
        <v>90</v>
      </c>
      <c r="BB630" t="s">
        <v>92</v>
      </c>
      <c r="BC630" t="s">
        <v>93</v>
      </c>
      <c r="BD630" t="s">
        <v>94</v>
      </c>
      <c r="BE630" t="s">
        <v>95</v>
      </c>
      <c r="BF630" t="s">
        <v>2677</v>
      </c>
      <c r="BG630" t="s">
        <v>2678</v>
      </c>
      <c r="BH630" t="s">
        <v>2679</v>
      </c>
      <c r="BI630" t="s">
        <v>295</v>
      </c>
      <c r="BJ630" t="s">
        <v>100</v>
      </c>
      <c r="BK630" t="s">
        <v>101</v>
      </c>
      <c r="BL630" t="s">
        <v>102</v>
      </c>
      <c r="BM630" t="s">
        <v>103</v>
      </c>
      <c r="BN630" t="s">
        <v>104</v>
      </c>
      <c r="BO630" s="1">
        <v>45010.698888888903</v>
      </c>
      <c r="BP630" t="s">
        <v>105</v>
      </c>
      <c r="BQ630" t="s">
        <v>93</v>
      </c>
      <c r="BS630">
        <v>5</v>
      </c>
      <c r="BT630" t="s">
        <v>106</v>
      </c>
      <c r="BU630" t="s">
        <v>107</v>
      </c>
      <c r="BV630" t="s">
        <v>108</v>
      </c>
      <c r="BW630">
        <v>0</v>
      </c>
      <c r="BX630" t="s">
        <v>513</v>
      </c>
    </row>
    <row r="631" spans="1:76" x14ac:dyDescent="0.25">
      <c r="A631">
        <v>350606</v>
      </c>
      <c r="B631" t="s">
        <v>2693</v>
      </c>
      <c r="C631" t="s">
        <v>294</v>
      </c>
      <c r="D631" t="s">
        <v>295</v>
      </c>
      <c r="E631" t="s">
        <v>2671</v>
      </c>
      <c r="F631" t="s">
        <v>2672</v>
      </c>
      <c r="G631" t="s">
        <v>81</v>
      </c>
      <c r="H631" t="s">
        <v>82</v>
      </c>
      <c r="I631" t="s">
        <v>2673</v>
      </c>
      <c r="J631" t="s">
        <v>93</v>
      </c>
      <c r="K631" t="s">
        <v>2694</v>
      </c>
      <c r="L631" t="s">
        <v>2695</v>
      </c>
      <c r="M631" t="s">
        <v>2696</v>
      </c>
      <c r="N631">
        <v>83700</v>
      </c>
      <c r="O631">
        <v>22.21</v>
      </c>
      <c r="P631">
        <v>102300</v>
      </c>
      <c r="Q631">
        <v>0</v>
      </c>
      <c r="R631">
        <v>0</v>
      </c>
      <c r="S631">
        <v>0</v>
      </c>
      <c r="T631" t="s">
        <v>187</v>
      </c>
      <c r="U631" t="s">
        <v>187</v>
      </c>
      <c r="V631" t="s">
        <v>188</v>
      </c>
      <c r="W631" t="s">
        <v>188</v>
      </c>
      <c r="X631">
        <v>0</v>
      </c>
      <c r="Y631" t="s">
        <v>87</v>
      </c>
      <c r="Z631" t="s">
        <v>87</v>
      </c>
      <c r="AA631" t="s">
        <v>87</v>
      </c>
      <c r="AB631" t="s">
        <v>108</v>
      </c>
      <c r="AC631">
        <v>0</v>
      </c>
      <c r="AD631">
        <v>0</v>
      </c>
      <c r="AE631">
        <v>0</v>
      </c>
      <c r="AF631">
        <v>0</v>
      </c>
      <c r="AG631" t="s">
        <v>116</v>
      </c>
      <c r="AH631" t="s">
        <v>117</v>
      </c>
      <c r="AI631" t="s">
        <v>189</v>
      </c>
      <c r="AK631" t="s">
        <v>90</v>
      </c>
      <c r="AL631">
        <v>0.62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45</v>
      </c>
      <c r="AU631" t="s">
        <v>91</v>
      </c>
      <c r="AV631" t="s">
        <v>2697</v>
      </c>
      <c r="AW631" t="s">
        <v>90</v>
      </c>
      <c r="AX631" t="s">
        <v>90</v>
      </c>
      <c r="AY631" t="s">
        <v>90</v>
      </c>
      <c r="AZ631" t="s">
        <v>90</v>
      </c>
      <c r="BA631" t="s">
        <v>90</v>
      </c>
      <c r="BB631" t="s">
        <v>92</v>
      </c>
      <c r="BC631" t="s">
        <v>93</v>
      </c>
      <c r="BD631" t="s">
        <v>94</v>
      </c>
      <c r="BE631" t="s">
        <v>95</v>
      </c>
      <c r="BF631" t="s">
        <v>2677</v>
      </c>
      <c r="BG631" t="s">
        <v>2678</v>
      </c>
      <c r="BH631" t="s">
        <v>2679</v>
      </c>
      <c r="BI631" t="s">
        <v>295</v>
      </c>
      <c r="BJ631" t="s">
        <v>100</v>
      </c>
      <c r="BK631" t="s">
        <v>101</v>
      </c>
      <c r="BL631" t="s">
        <v>102</v>
      </c>
      <c r="BM631" t="s">
        <v>103</v>
      </c>
      <c r="BN631" t="s">
        <v>104</v>
      </c>
      <c r="BO631" s="1">
        <v>45010.699050925898</v>
      </c>
      <c r="BP631" t="s">
        <v>105</v>
      </c>
      <c r="BQ631" t="s">
        <v>93</v>
      </c>
      <c r="BS631">
        <v>5</v>
      </c>
      <c r="BT631" t="s">
        <v>106</v>
      </c>
      <c r="BU631" t="s">
        <v>107</v>
      </c>
      <c r="BV631" t="s">
        <v>108</v>
      </c>
      <c r="BW631">
        <v>0</v>
      </c>
      <c r="BX631" t="s">
        <v>513</v>
      </c>
    </row>
    <row r="632" spans="1:76" x14ac:dyDescent="0.25">
      <c r="A632">
        <v>350607</v>
      </c>
      <c r="B632" t="s">
        <v>2698</v>
      </c>
      <c r="C632" t="s">
        <v>294</v>
      </c>
      <c r="D632" t="s">
        <v>295</v>
      </c>
      <c r="E632" t="s">
        <v>2671</v>
      </c>
      <c r="F632" t="s">
        <v>2672</v>
      </c>
      <c r="G632" t="s">
        <v>81</v>
      </c>
      <c r="H632" t="s">
        <v>82</v>
      </c>
      <c r="I632" t="s">
        <v>2673</v>
      </c>
      <c r="J632" t="s">
        <v>93</v>
      </c>
      <c r="K632" t="s">
        <v>2699</v>
      </c>
      <c r="L632" t="s">
        <v>2695</v>
      </c>
      <c r="M632" t="s">
        <v>2700</v>
      </c>
      <c r="N632">
        <v>101250</v>
      </c>
      <c r="O632">
        <v>22.21</v>
      </c>
      <c r="P632">
        <v>123750</v>
      </c>
      <c r="Q632">
        <v>0</v>
      </c>
      <c r="R632">
        <v>0</v>
      </c>
      <c r="S632">
        <v>0</v>
      </c>
      <c r="T632" t="s">
        <v>187</v>
      </c>
      <c r="U632" t="s">
        <v>187</v>
      </c>
      <c r="V632" t="s">
        <v>188</v>
      </c>
      <c r="W632" t="s">
        <v>188</v>
      </c>
      <c r="X632">
        <v>0</v>
      </c>
      <c r="Y632" t="s">
        <v>87</v>
      </c>
      <c r="Z632" t="s">
        <v>87</v>
      </c>
      <c r="AA632" t="s">
        <v>87</v>
      </c>
      <c r="AB632" t="s">
        <v>108</v>
      </c>
      <c r="AC632">
        <v>0</v>
      </c>
      <c r="AD632">
        <v>0</v>
      </c>
      <c r="AE632">
        <v>0</v>
      </c>
      <c r="AF632">
        <v>0</v>
      </c>
      <c r="AG632" t="s">
        <v>116</v>
      </c>
      <c r="AH632" t="s">
        <v>117</v>
      </c>
      <c r="AI632" t="s">
        <v>189</v>
      </c>
      <c r="AK632" t="s">
        <v>90</v>
      </c>
      <c r="AL632">
        <v>0.75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45</v>
      </c>
      <c r="AU632" t="s">
        <v>91</v>
      </c>
      <c r="AV632" t="s">
        <v>2689</v>
      </c>
      <c r="AW632" t="s">
        <v>90</v>
      </c>
      <c r="AX632" t="s">
        <v>90</v>
      </c>
      <c r="AY632" t="s">
        <v>90</v>
      </c>
      <c r="AZ632" t="s">
        <v>90</v>
      </c>
      <c r="BA632" t="s">
        <v>90</v>
      </c>
      <c r="BB632" t="s">
        <v>92</v>
      </c>
      <c r="BC632" t="s">
        <v>93</v>
      </c>
      <c r="BD632" t="s">
        <v>94</v>
      </c>
      <c r="BE632" t="s">
        <v>95</v>
      </c>
      <c r="BF632" t="s">
        <v>2677</v>
      </c>
      <c r="BG632" t="s">
        <v>2678</v>
      </c>
      <c r="BH632" t="s">
        <v>2679</v>
      </c>
      <c r="BI632" t="s">
        <v>295</v>
      </c>
      <c r="BJ632" t="s">
        <v>100</v>
      </c>
      <c r="BK632" t="s">
        <v>101</v>
      </c>
      <c r="BL632" t="s">
        <v>102</v>
      </c>
      <c r="BM632" t="s">
        <v>103</v>
      </c>
      <c r="BN632" t="s">
        <v>104</v>
      </c>
      <c r="BO632" s="1">
        <v>45010.699236111097</v>
      </c>
      <c r="BP632" t="s">
        <v>105</v>
      </c>
      <c r="BQ632" t="s">
        <v>93</v>
      </c>
      <c r="BS632">
        <v>5</v>
      </c>
      <c r="BT632" t="s">
        <v>106</v>
      </c>
      <c r="BU632" t="s">
        <v>107</v>
      </c>
      <c r="BV632" t="s">
        <v>108</v>
      </c>
      <c r="BW632">
        <v>0</v>
      </c>
      <c r="BX632" t="s">
        <v>513</v>
      </c>
    </row>
    <row r="633" spans="1:76" x14ac:dyDescent="0.25">
      <c r="A633">
        <v>350608</v>
      </c>
      <c r="B633" t="s">
        <v>2701</v>
      </c>
      <c r="C633" t="s">
        <v>294</v>
      </c>
      <c r="D633" t="s">
        <v>295</v>
      </c>
      <c r="E633" t="s">
        <v>2671</v>
      </c>
      <c r="F633" t="s">
        <v>2672</v>
      </c>
      <c r="G633" t="s">
        <v>81</v>
      </c>
      <c r="H633" t="s">
        <v>82</v>
      </c>
      <c r="I633" t="s">
        <v>2673</v>
      </c>
      <c r="J633" t="s">
        <v>93</v>
      </c>
      <c r="K633" t="s">
        <v>2702</v>
      </c>
      <c r="L633" t="s">
        <v>2695</v>
      </c>
      <c r="M633" t="s">
        <v>2703</v>
      </c>
      <c r="N633">
        <v>83700</v>
      </c>
      <c r="O633">
        <v>22.21</v>
      </c>
      <c r="P633">
        <v>102300</v>
      </c>
      <c r="Q633">
        <v>0</v>
      </c>
      <c r="R633">
        <v>0</v>
      </c>
      <c r="S633">
        <v>0</v>
      </c>
      <c r="T633" t="s">
        <v>187</v>
      </c>
      <c r="U633" t="s">
        <v>187</v>
      </c>
      <c r="V633" t="s">
        <v>188</v>
      </c>
      <c r="W633" t="s">
        <v>188</v>
      </c>
      <c r="X633">
        <v>0</v>
      </c>
      <c r="Y633" t="s">
        <v>87</v>
      </c>
      <c r="Z633" t="s">
        <v>87</v>
      </c>
      <c r="AA633" t="s">
        <v>87</v>
      </c>
      <c r="AB633" t="s">
        <v>108</v>
      </c>
      <c r="AC633">
        <v>0</v>
      </c>
      <c r="AD633">
        <v>0</v>
      </c>
      <c r="AE633">
        <v>0</v>
      </c>
      <c r="AF633">
        <v>0</v>
      </c>
      <c r="AG633" t="s">
        <v>116</v>
      </c>
      <c r="AH633" t="s">
        <v>117</v>
      </c>
      <c r="AI633" t="s">
        <v>189</v>
      </c>
      <c r="AK633" t="s">
        <v>90</v>
      </c>
      <c r="AL633">
        <v>0.62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45</v>
      </c>
      <c r="AU633" t="s">
        <v>91</v>
      </c>
      <c r="AV633" t="s">
        <v>2697</v>
      </c>
      <c r="AW633" t="s">
        <v>90</v>
      </c>
      <c r="AX633" t="s">
        <v>90</v>
      </c>
      <c r="AY633" t="s">
        <v>90</v>
      </c>
      <c r="AZ633" t="s">
        <v>90</v>
      </c>
      <c r="BA633" t="s">
        <v>90</v>
      </c>
      <c r="BB633" t="s">
        <v>92</v>
      </c>
      <c r="BC633" t="s">
        <v>93</v>
      </c>
      <c r="BD633" t="s">
        <v>94</v>
      </c>
      <c r="BE633" t="s">
        <v>95</v>
      </c>
      <c r="BF633" t="s">
        <v>2677</v>
      </c>
      <c r="BG633" t="s">
        <v>2678</v>
      </c>
      <c r="BH633" t="s">
        <v>2679</v>
      </c>
      <c r="BI633" t="s">
        <v>295</v>
      </c>
      <c r="BJ633" t="s">
        <v>100</v>
      </c>
      <c r="BK633" t="s">
        <v>101</v>
      </c>
      <c r="BL633" t="s">
        <v>102</v>
      </c>
      <c r="BM633" t="s">
        <v>103</v>
      </c>
      <c r="BN633" t="s">
        <v>104</v>
      </c>
      <c r="BO633" s="1">
        <v>45010.699421296304</v>
      </c>
      <c r="BP633" t="s">
        <v>105</v>
      </c>
      <c r="BQ633" t="s">
        <v>93</v>
      </c>
      <c r="BS633">
        <v>5</v>
      </c>
      <c r="BT633" t="s">
        <v>106</v>
      </c>
      <c r="BU633" t="s">
        <v>107</v>
      </c>
      <c r="BV633" t="s">
        <v>108</v>
      </c>
      <c r="BW633">
        <v>0</v>
      </c>
      <c r="BX633" t="s">
        <v>513</v>
      </c>
    </row>
    <row r="634" spans="1:76" x14ac:dyDescent="0.25">
      <c r="A634">
        <v>350609</v>
      </c>
      <c r="B634" t="s">
        <v>2704</v>
      </c>
      <c r="C634" t="s">
        <v>294</v>
      </c>
      <c r="D634" t="s">
        <v>295</v>
      </c>
      <c r="E634" t="s">
        <v>2671</v>
      </c>
      <c r="F634" t="s">
        <v>2672</v>
      </c>
      <c r="G634" t="s">
        <v>81</v>
      </c>
      <c r="H634" t="s">
        <v>82</v>
      </c>
      <c r="I634" t="s">
        <v>2673</v>
      </c>
      <c r="J634" t="s">
        <v>93</v>
      </c>
      <c r="K634" t="s">
        <v>2705</v>
      </c>
      <c r="L634" t="s">
        <v>2695</v>
      </c>
      <c r="M634" t="s">
        <v>2706</v>
      </c>
      <c r="N634">
        <v>105300</v>
      </c>
      <c r="O634">
        <v>22.21</v>
      </c>
      <c r="P634">
        <v>128700</v>
      </c>
      <c r="Q634">
        <v>0</v>
      </c>
      <c r="R634">
        <v>0</v>
      </c>
      <c r="S634">
        <v>0</v>
      </c>
      <c r="T634" t="s">
        <v>187</v>
      </c>
      <c r="U634" t="s">
        <v>187</v>
      </c>
      <c r="V634" t="s">
        <v>188</v>
      </c>
      <c r="W634" t="s">
        <v>188</v>
      </c>
      <c r="X634">
        <v>0</v>
      </c>
      <c r="Y634" t="s">
        <v>87</v>
      </c>
      <c r="Z634" t="s">
        <v>87</v>
      </c>
      <c r="AA634" t="s">
        <v>87</v>
      </c>
      <c r="AB634" t="s">
        <v>108</v>
      </c>
      <c r="AC634">
        <v>0</v>
      </c>
      <c r="AD634">
        <v>0</v>
      </c>
      <c r="AE634">
        <v>0</v>
      </c>
      <c r="AF634">
        <v>0</v>
      </c>
      <c r="AG634" t="s">
        <v>116</v>
      </c>
      <c r="AH634" t="s">
        <v>117</v>
      </c>
      <c r="AI634" t="s">
        <v>189</v>
      </c>
      <c r="AK634" t="s">
        <v>90</v>
      </c>
      <c r="AL634">
        <v>0.78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45</v>
      </c>
      <c r="AU634" t="s">
        <v>91</v>
      </c>
      <c r="AV634" t="s">
        <v>845</v>
      </c>
      <c r="AW634" t="s">
        <v>90</v>
      </c>
      <c r="AX634" t="s">
        <v>90</v>
      </c>
      <c r="AY634" t="s">
        <v>90</v>
      </c>
      <c r="AZ634" t="s">
        <v>90</v>
      </c>
      <c r="BA634" t="s">
        <v>90</v>
      </c>
      <c r="BB634" t="s">
        <v>92</v>
      </c>
      <c r="BC634" t="s">
        <v>93</v>
      </c>
      <c r="BD634" t="s">
        <v>94</v>
      </c>
      <c r="BE634" t="s">
        <v>95</v>
      </c>
      <c r="BF634" t="s">
        <v>2677</v>
      </c>
      <c r="BG634" t="s">
        <v>2678</v>
      </c>
      <c r="BH634" t="s">
        <v>2679</v>
      </c>
      <c r="BI634" t="s">
        <v>295</v>
      </c>
      <c r="BJ634" t="s">
        <v>100</v>
      </c>
      <c r="BK634" t="s">
        <v>101</v>
      </c>
      <c r="BL634" t="s">
        <v>102</v>
      </c>
      <c r="BM634" t="s">
        <v>103</v>
      </c>
      <c r="BN634" t="s">
        <v>104</v>
      </c>
      <c r="BO634" s="1">
        <v>45010.699618055602</v>
      </c>
      <c r="BP634" t="s">
        <v>105</v>
      </c>
      <c r="BQ634" t="s">
        <v>93</v>
      </c>
      <c r="BS634">
        <v>5</v>
      </c>
      <c r="BT634" t="s">
        <v>106</v>
      </c>
      <c r="BU634" t="s">
        <v>107</v>
      </c>
      <c r="BV634" t="s">
        <v>108</v>
      </c>
      <c r="BW634">
        <v>0</v>
      </c>
      <c r="BX634" t="s">
        <v>513</v>
      </c>
    </row>
    <row r="635" spans="1:76" x14ac:dyDescent="0.25">
      <c r="A635">
        <v>350610</v>
      </c>
      <c r="B635" t="s">
        <v>2707</v>
      </c>
      <c r="C635" t="s">
        <v>294</v>
      </c>
      <c r="D635" t="s">
        <v>295</v>
      </c>
      <c r="E635" t="s">
        <v>2671</v>
      </c>
      <c r="F635" t="s">
        <v>2672</v>
      </c>
      <c r="G635" t="s">
        <v>81</v>
      </c>
      <c r="H635" t="s">
        <v>82</v>
      </c>
      <c r="I635" t="s">
        <v>2673</v>
      </c>
      <c r="J635" t="s">
        <v>93</v>
      </c>
      <c r="K635" t="s">
        <v>2708</v>
      </c>
      <c r="L635" t="s">
        <v>2695</v>
      </c>
      <c r="M635" t="s">
        <v>2709</v>
      </c>
      <c r="N635">
        <v>60750</v>
      </c>
      <c r="O635">
        <v>22.21</v>
      </c>
      <c r="P635">
        <v>74250</v>
      </c>
      <c r="Q635">
        <v>0</v>
      </c>
      <c r="R635">
        <v>0</v>
      </c>
      <c r="S635">
        <v>0</v>
      </c>
      <c r="T635" t="s">
        <v>187</v>
      </c>
      <c r="U635" t="s">
        <v>187</v>
      </c>
      <c r="V635" t="s">
        <v>188</v>
      </c>
      <c r="W635" t="s">
        <v>188</v>
      </c>
      <c r="X635">
        <v>0</v>
      </c>
      <c r="Y635" t="s">
        <v>87</v>
      </c>
      <c r="Z635" t="s">
        <v>87</v>
      </c>
      <c r="AA635" t="s">
        <v>87</v>
      </c>
      <c r="AB635" t="s">
        <v>108</v>
      </c>
      <c r="AC635">
        <v>0</v>
      </c>
      <c r="AD635">
        <v>0</v>
      </c>
      <c r="AE635">
        <v>0</v>
      </c>
      <c r="AF635">
        <v>0</v>
      </c>
      <c r="AG635" t="s">
        <v>116</v>
      </c>
      <c r="AH635" t="s">
        <v>117</v>
      </c>
      <c r="AI635" t="s">
        <v>189</v>
      </c>
      <c r="AK635" t="s">
        <v>90</v>
      </c>
      <c r="AL635">
        <v>0.45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45</v>
      </c>
      <c r="AU635" t="s">
        <v>91</v>
      </c>
      <c r="AV635" t="s">
        <v>2710</v>
      </c>
      <c r="AW635" t="s">
        <v>90</v>
      </c>
      <c r="AX635" t="s">
        <v>90</v>
      </c>
      <c r="AY635" t="s">
        <v>90</v>
      </c>
      <c r="AZ635" t="s">
        <v>90</v>
      </c>
      <c r="BA635" t="s">
        <v>90</v>
      </c>
      <c r="BB635" t="s">
        <v>92</v>
      </c>
      <c r="BC635" t="s">
        <v>93</v>
      </c>
      <c r="BD635" t="s">
        <v>94</v>
      </c>
      <c r="BE635" t="s">
        <v>95</v>
      </c>
      <c r="BF635" t="s">
        <v>2677</v>
      </c>
      <c r="BG635" t="s">
        <v>2678</v>
      </c>
      <c r="BH635" t="s">
        <v>2679</v>
      </c>
      <c r="BI635" t="s">
        <v>295</v>
      </c>
      <c r="BJ635" t="s">
        <v>100</v>
      </c>
      <c r="BK635" t="s">
        <v>101</v>
      </c>
      <c r="BL635" t="s">
        <v>102</v>
      </c>
      <c r="BM635" t="s">
        <v>103</v>
      </c>
      <c r="BN635" t="s">
        <v>104</v>
      </c>
      <c r="BO635" s="1">
        <v>45010.699814814798</v>
      </c>
      <c r="BP635" t="s">
        <v>105</v>
      </c>
      <c r="BQ635" t="s">
        <v>93</v>
      </c>
      <c r="BS635">
        <v>5</v>
      </c>
      <c r="BT635" t="s">
        <v>106</v>
      </c>
      <c r="BU635" t="s">
        <v>107</v>
      </c>
      <c r="BV635" t="s">
        <v>108</v>
      </c>
      <c r="BW635">
        <v>0</v>
      </c>
      <c r="BX635" t="s">
        <v>513</v>
      </c>
    </row>
    <row r="636" spans="1:76" x14ac:dyDescent="0.25">
      <c r="A636">
        <v>350611</v>
      </c>
      <c r="B636" t="s">
        <v>2711</v>
      </c>
      <c r="C636" t="s">
        <v>294</v>
      </c>
      <c r="D636" t="s">
        <v>295</v>
      </c>
      <c r="E636" t="s">
        <v>2671</v>
      </c>
      <c r="F636" t="s">
        <v>2672</v>
      </c>
      <c r="G636" t="s">
        <v>81</v>
      </c>
      <c r="H636" t="s">
        <v>82</v>
      </c>
      <c r="I636" t="s">
        <v>2673</v>
      </c>
      <c r="J636" t="s">
        <v>93</v>
      </c>
      <c r="K636" t="s">
        <v>2712</v>
      </c>
      <c r="L636" t="s">
        <v>2675</v>
      </c>
      <c r="M636" t="s">
        <v>2713</v>
      </c>
      <c r="N636">
        <v>60750</v>
      </c>
      <c r="O636">
        <v>22.21</v>
      </c>
      <c r="P636">
        <v>74250</v>
      </c>
      <c r="Q636">
        <v>0</v>
      </c>
      <c r="R636">
        <v>0</v>
      </c>
      <c r="S636">
        <v>0</v>
      </c>
      <c r="T636" t="s">
        <v>187</v>
      </c>
      <c r="U636" t="s">
        <v>187</v>
      </c>
      <c r="V636" t="s">
        <v>188</v>
      </c>
      <c r="W636" t="s">
        <v>188</v>
      </c>
      <c r="X636">
        <v>0</v>
      </c>
      <c r="Y636" t="s">
        <v>87</v>
      </c>
      <c r="Z636" t="s">
        <v>87</v>
      </c>
      <c r="AA636" t="s">
        <v>87</v>
      </c>
      <c r="AB636" t="s">
        <v>108</v>
      </c>
      <c r="AC636">
        <v>0</v>
      </c>
      <c r="AD636">
        <v>0</v>
      </c>
      <c r="AE636">
        <v>0</v>
      </c>
      <c r="AF636">
        <v>0</v>
      </c>
      <c r="AG636" t="s">
        <v>116</v>
      </c>
      <c r="AH636" t="s">
        <v>117</v>
      </c>
      <c r="AI636" t="s">
        <v>189</v>
      </c>
      <c r="AK636" t="s">
        <v>90</v>
      </c>
      <c r="AL636">
        <v>0.45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0</v>
      </c>
      <c r="AS636">
        <v>0</v>
      </c>
      <c r="AT636">
        <v>45</v>
      </c>
      <c r="AU636" t="s">
        <v>91</v>
      </c>
      <c r="AV636" t="s">
        <v>2710</v>
      </c>
      <c r="AW636" t="s">
        <v>90</v>
      </c>
      <c r="AX636" t="s">
        <v>90</v>
      </c>
      <c r="AY636" t="s">
        <v>90</v>
      </c>
      <c r="AZ636" t="s">
        <v>90</v>
      </c>
      <c r="BA636" t="s">
        <v>90</v>
      </c>
      <c r="BB636" t="s">
        <v>92</v>
      </c>
      <c r="BC636" t="s">
        <v>93</v>
      </c>
      <c r="BD636" t="s">
        <v>94</v>
      </c>
      <c r="BE636" t="s">
        <v>95</v>
      </c>
      <c r="BF636" t="s">
        <v>2677</v>
      </c>
      <c r="BG636" t="s">
        <v>2678</v>
      </c>
      <c r="BH636" t="s">
        <v>2679</v>
      </c>
      <c r="BI636" t="s">
        <v>295</v>
      </c>
      <c r="BJ636" t="s">
        <v>100</v>
      </c>
      <c r="BK636" t="s">
        <v>101</v>
      </c>
      <c r="BL636" t="s">
        <v>102</v>
      </c>
      <c r="BM636" t="s">
        <v>103</v>
      </c>
      <c r="BN636" t="s">
        <v>104</v>
      </c>
      <c r="BO636" s="1">
        <v>45010.7</v>
      </c>
      <c r="BP636" t="s">
        <v>105</v>
      </c>
      <c r="BQ636" t="s">
        <v>93</v>
      </c>
      <c r="BS636">
        <v>5</v>
      </c>
      <c r="BT636" t="s">
        <v>106</v>
      </c>
      <c r="BU636" t="s">
        <v>107</v>
      </c>
      <c r="BV636" t="s">
        <v>108</v>
      </c>
      <c r="BW636">
        <v>0</v>
      </c>
      <c r="BX636" t="s">
        <v>513</v>
      </c>
    </row>
    <row r="637" spans="1:76" x14ac:dyDescent="0.25">
      <c r="A637">
        <v>350612</v>
      </c>
      <c r="B637" t="s">
        <v>2714</v>
      </c>
      <c r="C637" t="s">
        <v>294</v>
      </c>
      <c r="D637" t="s">
        <v>295</v>
      </c>
      <c r="E637" t="s">
        <v>2671</v>
      </c>
      <c r="F637" t="s">
        <v>2672</v>
      </c>
      <c r="G637" t="s">
        <v>81</v>
      </c>
      <c r="H637" t="s">
        <v>82</v>
      </c>
      <c r="I637" t="s">
        <v>2673</v>
      </c>
      <c r="J637" t="s">
        <v>93</v>
      </c>
      <c r="K637" t="s">
        <v>2715</v>
      </c>
      <c r="L637" t="s">
        <v>2675</v>
      </c>
      <c r="M637" t="s">
        <v>2716</v>
      </c>
      <c r="N637">
        <v>83700</v>
      </c>
      <c r="O637">
        <v>22.21</v>
      </c>
      <c r="P637">
        <v>102300</v>
      </c>
      <c r="Q637">
        <v>0</v>
      </c>
      <c r="R637">
        <v>0</v>
      </c>
      <c r="S637">
        <v>0</v>
      </c>
      <c r="T637" t="s">
        <v>187</v>
      </c>
      <c r="U637" t="s">
        <v>187</v>
      </c>
      <c r="V637" t="s">
        <v>188</v>
      </c>
      <c r="W637" t="s">
        <v>188</v>
      </c>
      <c r="X637">
        <v>0</v>
      </c>
      <c r="Y637" t="s">
        <v>87</v>
      </c>
      <c r="Z637" t="s">
        <v>87</v>
      </c>
      <c r="AA637" t="s">
        <v>87</v>
      </c>
      <c r="AB637" t="s">
        <v>108</v>
      </c>
      <c r="AC637">
        <v>0</v>
      </c>
      <c r="AD637">
        <v>0</v>
      </c>
      <c r="AE637">
        <v>0</v>
      </c>
      <c r="AF637">
        <v>0</v>
      </c>
      <c r="AG637" t="s">
        <v>116</v>
      </c>
      <c r="AH637" t="s">
        <v>117</v>
      </c>
      <c r="AI637" t="s">
        <v>189</v>
      </c>
      <c r="AK637" t="s">
        <v>90</v>
      </c>
      <c r="AL637">
        <v>0.62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0</v>
      </c>
      <c r="AS637">
        <v>0</v>
      </c>
      <c r="AT637">
        <v>45</v>
      </c>
      <c r="AU637" t="s">
        <v>91</v>
      </c>
      <c r="AV637" t="s">
        <v>2697</v>
      </c>
      <c r="AW637" t="s">
        <v>90</v>
      </c>
      <c r="AX637" t="s">
        <v>90</v>
      </c>
      <c r="AY637" t="s">
        <v>90</v>
      </c>
      <c r="AZ637" t="s">
        <v>90</v>
      </c>
      <c r="BA637" t="s">
        <v>90</v>
      </c>
      <c r="BB637" t="s">
        <v>92</v>
      </c>
      <c r="BC637" t="s">
        <v>93</v>
      </c>
      <c r="BD637" t="s">
        <v>94</v>
      </c>
      <c r="BE637" t="s">
        <v>95</v>
      </c>
      <c r="BF637" t="s">
        <v>2677</v>
      </c>
      <c r="BG637" t="s">
        <v>2678</v>
      </c>
      <c r="BH637" t="s">
        <v>2679</v>
      </c>
      <c r="BI637" t="s">
        <v>295</v>
      </c>
      <c r="BJ637" t="s">
        <v>100</v>
      </c>
      <c r="BK637" t="s">
        <v>101</v>
      </c>
      <c r="BL637" t="s">
        <v>102</v>
      </c>
      <c r="BM637" t="s">
        <v>103</v>
      </c>
      <c r="BN637" t="s">
        <v>104</v>
      </c>
      <c r="BO637" s="1">
        <v>45010.700162036999</v>
      </c>
      <c r="BP637" t="s">
        <v>105</v>
      </c>
      <c r="BQ637" t="s">
        <v>93</v>
      </c>
      <c r="BS637">
        <v>5</v>
      </c>
      <c r="BT637" t="s">
        <v>106</v>
      </c>
      <c r="BU637" t="s">
        <v>107</v>
      </c>
      <c r="BV637" t="s">
        <v>108</v>
      </c>
      <c r="BW637">
        <v>0</v>
      </c>
      <c r="BX637" t="s">
        <v>513</v>
      </c>
    </row>
    <row r="638" spans="1:76" x14ac:dyDescent="0.25">
      <c r="A638">
        <v>350613</v>
      </c>
      <c r="B638" t="s">
        <v>2717</v>
      </c>
      <c r="C638" t="s">
        <v>294</v>
      </c>
      <c r="D638" t="s">
        <v>295</v>
      </c>
      <c r="E638" t="s">
        <v>2671</v>
      </c>
      <c r="F638" t="s">
        <v>2672</v>
      </c>
      <c r="G638" t="s">
        <v>81</v>
      </c>
      <c r="H638" t="s">
        <v>82</v>
      </c>
      <c r="I638" t="s">
        <v>2673</v>
      </c>
      <c r="J638" t="s">
        <v>93</v>
      </c>
      <c r="K638" t="s">
        <v>2718</v>
      </c>
      <c r="L638" t="s">
        <v>2675</v>
      </c>
      <c r="M638" t="s">
        <v>2719</v>
      </c>
      <c r="N638">
        <v>52650</v>
      </c>
      <c r="O638">
        <v>22.21</v>
      </c>
      <c r="P638">
        <v>64350</v>
      </c>
      <c r="Q638">
        <v>0</v>
      </c>
      <c r="R638">
        <v>0</v>
      </c>
      <c r="S638">
        <v>0</v>
      </c>
      <c r="T638" t="s">
        <v>187</v>
      </c>
      <c r="U638" t="s">
        <v>187</v>
      </c>
      <c r="V638" t="s">
        <v>188</v>
      </c>
      <c r="W638" t="s">
        <v>188</v>
      </c>
      <c r="X638">
        <v>0</v>
      </c>
      <c r="Y638" t="s">
        <v>87</v>
      </c>
      <c r="Z638" t="s">
        <v>87</v>
      </c>
      <c r="AA638" t="s">
        <v>87</v>
      </c>
      <c r="AB638" t="s">
        <v>108</v>
      </c>
      <c r="AC638">
        <v>0</v>
      </c>
      <c r="AD638">
        <v>0</v>
      </c>
      <c r="AE638">
        <v>0</v>
      </c>
      <c r="AF638">
        <v>0</v>
      </c>
      <c r="AG638" t="s">
        <v>116</v>
      </c>
      <c r="AH638" t="s">
        <v>117</v>
      </c>
      <c r="AI638" t="s">
        <v>189</v>
      </c>
      <c r="AK638" t="s">
        <v>90</v>
      </c>
      <c r="AL638">
        <v>0.39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0</v>
      </c>
      <c r="AS638">
        <v>0</v>
      </c>
      <c r="AT638">
        <v>45</v>
      </c>
      <c r="AU638" t="s">
        <v>91</v>
      </c>
      <c r="AV638" t="s">
        <v>2720</v>
      </c>
      <c r="AW638" t="s">
        <v>90</v>
      </c>
      <c r="AX638" t="s">
        <v>90</v>
      </c>
      <c r="AY638" t="s">
        <v>90</v>
      </c>
      <c r="AZ638" t="s">
        <v>90</v>
      </c>
      <c r="BA638" t="s">
        <v>90</v>
      </c>
      <c r="BB638" t="s">
        <v>92</v>
      </c>
      <c r="BC638" t="s">
        <v>93</v>
      </c>
      <c r="BD638" t="s">
        <v>94</v>
      </c>
      <c r="BE638" t="s">
        <v>95</v>
      </c>
      <c r="BF638" t="s">
        <v>2677</v>
      </c>
      <c r="BG638" t="s">
        <v>2678</v>
      </c>
      <c r="BH638" t="s">
        <v>2679</v>
      </c>
      <c r="BI638" t="s">
        <v>295</v>
      </c>
      <c r="BJ638" t="s">
        <v>100</v>
      </c>
      <c r="BK638" t="s">
        <v>101</v>
      </c>
      <c r="BL638" t="s">
        <v>102</v>
      </c>
      <c r="BM638" t="s">
        <v>103</v>
      </c>
      <c r="BN638" t="s">
        <v>104</v>
      </c>
      <c r="BO638" s="1">
        <v>45010.700335648202</v>
      </c>
      <c r="BP638" t="s">
        <v>105</v>
      </c>
      <c r="BQ638" t="s">
        <v>93</v>
      </c>
      <c r="BS638">
        <v>5</v>
      </c>
      <c r="BT638" t="s">
        <v>106</v>
      </c>
      <c r="BU638" t="s">
        <v>107</v>
      </c>
      <c r="BV638" t="s">
        <v>108</v>
      </c>
      <c r="BW638">
        <v>0</v>
      </c>
      <c r="BX638" t="s">
        <v>513</v>
      </c>
    </row>
    <row r="639" spans="1:76" x14ac:dyDescent="0.25">
      <c r="A639">
        <v>350614</v>
      </c>
      <c r="B639" t="s">
        <v>2721</v>
      </c>
      <c r="C639" t="s">
        <v>294</v>
      </c>
      <c r="D639" t="s">
        <v>295</v>
      </c>
      <c r="E639" t="s">
        <v>2671</v>
      </c>
      <c r="F639" t="s">
        <v>2672</v>
      </c>
      <c r="G639" t="s">
        <v>81</v>
      </c>
      <c r="H639" t="s">
        <v>82</v>
      </c>
      <c r="I639" t="s">
        <v>2673</v>
      </c>
      <c r="J639" t="s">
        <v>93</v>
      </c>
      <c r="K639" t="s">
        <v>2722</v>
      </c>
      <c r="L639" t="s">
        <v>2675</v>
      </c>
      <c r="M639" t="s">
        <v>2723</v>
      </c>
      <c r="N639">
        <v>91800</v>
      </c>
      <c r="O639">
        <v>22.21</v>
      </c>
      <c r="P639">
        <v>112200</v>
      </c>
      <c r="Q639">
        <v>0</v>
      </c>
      <c r="R639">
        <v>0</v>
      </c>
      <c r="S639">
        <v>0</v>
      </c>
      <c r="T639" t="s">
        <v>187</v>
      </c>
      <c r="U639" t="s">
        <v>187</v>
      </c>
      <c r="V639" t="s">
        <v>188</v>
      </c>
      <c r="W639" t="s">
        <v>188</v>
      </c>
      <c r="X639">
        <v>0</v>
      </c>
      <c r="Y639" t="s">
        <v>87</v>
      </c>
      <c r="Z639" t="s">
        <v>87</v>
      </c>
      <c r="AA639" t="s">
        <v>87</v>
      </c>
      <c r="AB639" t="s">
        <v>108</v>
      </c>
      <c r="AC639">
        <v>0</v>
      </c>
      <c r="AD639">
        <v>0</v>
      </c>
      <c r="AE639">
        <v>0</v>
      </c>
      <c r="AF639">
        <v>0</v>
      </c>
      <c r="AG639" t="s">
        <v>116</v>
      </c>
      <c r="AH639" t="s">
        <v>117</v>
      </c>
      <c r="AI639" t="s">
        <v>189</v>
      </c>
      <c r="AK639" t="s">
        <v>90</v>
      </c>
      <c r="AL639">
        <v>0.68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0</v>
      </c>
      <c r="AS639">
        <v>0</v>
      </c>
      <c r="AT639">
        <v>45</v>
      </c>
      <c r="AU639" t="s">
        <v>91</v>
      </c>
      <c r="AV639" t="s">
        <v>1512</v>
      </c>
      <c r="AW639" t="s">
        <v>90</v>
      </c>
      <c r="AX639" t="s">
        <v>90</v>
      </c>
      <c r="AY639" t="s">
        <v>90</v>
      </c>
      <c r="AZ639" t="s">
        <v>90</v>
      </c>
      <c r="BA639" t="s">
        <v>90</v>
      </c>
      <c r="BB639" t="s">
        <v>92</v>
      </c>
      <c r="BC639" t="s">
        <v>93</v>
      </c>
      <c r="BD639" t="s">
        <v>94</v>
      </c>
      <c r="BE639" t="s">
        <v>95</v>
      </c>
      <c r="BF639" t="s">
        <v>2677</v>
      </c>
      <c r="BG639" t="s">
        <v>2678</v>
      </c>
      <c r="BH639" t="s">
        <v>2679</v>
      </c>
      <c r="BI639" t="s">
        <v>295</v>
      </c>
      <c r="BJ639" t="s">
        <v>100</v>
      </c>
      <c r="BK639" t="s">
        <v>101</v>
      </c>
      <c r="BL639" t="s">
        <v>102</v>
      </c>
      <c r="BM639" t="s">
        <v>103</v>
      </c>
      <c r="BN639" t="s">
        <v>104</v>
      </c>
      <c r="BO639" s="1">
        <v>45010.700497685197</v>
      </c>
      <c r="BP639" t="s">
        <v>105</v>
      </c>
      <c r="BQ639" t="s">
        <v>93</v>
      </c>
      <c r="BS639">
        <v>5</v>
      </c>
      <c r="BT639" t="s">
        <v>106</v>
      </c>
      <c r="BU639" t="s">
        <v>107</v>
      </c>
      <c r="BV639" t="s">
        <v>108</v>
      </c>
      <c r="BW639">
        <v>0</v>
      </c>
      <c r="BX639" t="s">
        <v>513</v>
      </c>
    </row>
    <row r="640" spans="1:76" x14ac:dyDescent="0.25">
      <c r="A640">
        <v>350615</v>
      </c>
      <c r="B640" t="s">
        <v>2724</v>
      </c>
      <c r="C640" t="s">
        <v>294</v>
      </c>
      <c r="D640" t="s">
        <v>295</v>
      </c>
      <c r="E640" t="s">
        <v>2671</v>
      </c>
      <c r="F640" t="s">
        <v>2672</v>
      </c>
      <c r="G640" t="s">
        <v>81</v>
      </c>
      <c r="H640" t="s">
        <v>82</v>
      </c>
      <c r="I640" t="s">
        <v>2673</v>
      </c>
      <c r="J640" t="s">
        <v>93</v>
      </c>
      <c r="K640" t="s">
        <v>2725</v>
      </c>
      <c r="L640" t="s">
        <v>2675</v>
      </c>
      <c r="M640" t="s">
        <v>2726</v>
      </c>
      <c r="N640">
        <v>60750</v>
      </c>
      <c r="O640">
        <v>22.21</v>
      </c>
      <c r="P640">
        <v>74250</v>
      </c>
      <c r="Q640">
        <v>0</v>
      </c>
      <c r="R640">
        <v>0</v>
      </c>
      <c r="S640">
        <v>0</v>
      </c>
      <c r="T640" t="s">
        <v>187</v>
      </c>
      <c r="U640" t="s">
        <v>187</v>
      </c>
      <c r="V640" t="s">
        <v>188</v>
      </c>
      <c r="W640" t="s">
        <v>188</v>
      </c>
      <c r="X640">
        <v>0</v>
      </c>
      <c r="Y640" t="s">
        <v>87</v>
      </c>
      <c r="Z640" t="s">
        <v>87</v>
      </c>
      <c r="AA640" t="s">
        <v>87</v>
      </c>
      <c r="AB640" t="s">
        <v>108</v>
      </c>
      <c r="AC640">
        <v>0</v>
      </c>
      <c r="AD640">
        <v>0</v>
      </c>
      <c r="AE640">
        <v>0</v>
      </c>
      <c r="AF640">
        <v>0</v>
      </c>
      <c r="AG640" t="s">
        <v>116</v>
      </c>
      <c r="AH640" t="s">
        <v>117</v>
      </c>
      <c r="AI640" t="s">
        <v>189</v>
      </c>
      <c r="AK640" t="s">
        <v>90</v>
      </c>
      <c r="AL640">
        <v>0.45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0</v>
      </c>
      <c r="AS640">
        <v>0</v>
      </c>
      <c r="AT640">
        <v>45</v>
      </c>
      <c r="AU640" t="s">
        <v>91</v>
      </c>
      <c r="AV640" t="s">
        <v>2710</v>
      </c>
      <c r="AW640" t="s">
        <v>90</v>
      </c>
      <c r="AX640" t="s">
        <v>90</v>
      </c>
      <c r="AY640" t="s">
        <v>90</v>
      </c>
      <c r="AZ640" t="s">
        <v>90</v>
      </c>
      <c r="BA640" t="s">
        <v>90</v>
      </c>
      <c r="BB640" t="s">
        <v>92</v>
      </c>
      <c r="BC640" t="s">
        <v>93</v>
      </c>
      <c r="BD640" t="s">
        <v>94</v>
      </c>
      <c r="BE640" t="s">
        <v>95</v>
      </c>
      <c r="BF640" t="s">
        <v>2677</v>
      </c>
      <c r="BG640" t="s">
        <v>2678</v>
      </c>
      <c r="BH640" t="s">
        <v>2679</v>
      </c>
      <c r="BI640" t="s">
        <v>295</v>
      </c>
      <c r="BJ640" t="s">
        <v>100</v>
      </c>
      <c r="BK640" t="s">
        <v>101</v>
      </c>
      <c r="BL640" t="s">
        <v>102</v>
      </c>
      <c r="BM640" t="s">
        <v>103</v>
      </c>
      <c r="BN640" t="s">
        <v>104</v>
      </c>
      <c r="BO640" s="1">
        <v>45010.700682870403</v>
      </c>
      <c r="BP640" t="s">
        <v>105</v>
      </c>
      <c r="BQ640" t="s">
        <v>93</v>
      </c>
      <c r="BS640">
        <v>5</v>
      </c>
      <c r="BT640" t="s">
        <v>106</v>
      </c>
      <c r="BU640" t="s">
        <v>107</v>
      </c>
      <c r="BV640" t="s">
        <v>108</v>
      </c>
      <c r="BW640">
        <v>0</v>
      </c>
      <c r="BX640" t="s">
        <v>513</v>
      </c>
    </row>
    <row r="641" spans="1:76" x14ac:dyDescent="0.25">
      <c r="A641">
        <v>350616</v>
      </c>
      <c r="B641" t="s">
        <v>2727</v>
      </c>
      <c r="C641" t="s">
        <v>294</v>
      </c>
      <c r="D641" t="s">
        <v>295</v>
      </c>
      <c r="E641" t="s">
        <v>2671</v>
      </c>
      <c r="F641" t="s">
        <v>2672</v>
      </c>
      <c r="G641" t="s">
        <v>81</v>
      </c>
      <c r="H641" t="s">
        <v>82</v>
      </c>
      <c r="I641" t="s">
        <v>2673</v>
      </c>
      <c r="J641" t="s">
        <v>93</v>
      </c>
      <c r="K641" t="s">
        <v>2728</v>
      </c>
      <c r="L641" t="s">
        <v>2675</v>
      </c>
      <c r="M641" t="s">
        <v>2729</v>
      </c>
      <c r="N641">
        <v>70200</v>
      </c>
      <c r="O641">
        <v>22.21</v>
      </c>
      <c r="P641">
        <v>85800</v>
      </c>
      <c r="Q641">
        <v>0</v>
      </c>
      <c r="R641">
        <v>0</v>
      </c>
      <c r="S641">
        <v>0</v>
      </c>
      <c r="T641" t="s">
        <v>187</v>
      </c>
      <c r="U641" t="s">
        <v>187</v>
      </c>
      <c r="V641" t="s">
        <v>188</v>
      </c>
      <c r="W641" t="s">
        <v>188</v>
      </c>
      <c r="X641">
        <v>0</v>
      </c>
      <c r="Y641" t="s">
        <v>87</v>
      </c>
      <c r="Z641" t="s">
        <v>87</v>
      </c>
      <c r="AA641" t="s">
        <v>87</v>
      </c>
      <c r="AB641" t="s">
        <v>108</v>
      </c>
      <c r="AC641">
        <v>0</v>
      </c>
      <c r="AD641">
        <v>0</v>
      </c>
      <c r="AE641">
        <v>0</v>
      </c>
      <c r="AF641">
        <v>0</v>
      </c>
      <c r="AG641" t="s">
        <v>116</v>
      </c>
      <c r="AH641" t="s">
        <v>117</v>
      </c>
      <c r="AI641" t="s">
        <v>189</v>
      </c>
      <c r="AK641" t="s">
        <v>90</v>
      </c>
      <c r="AL641">
        <v>0.52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0</v>
      </c>
      <c r="AS641">
        <v>0</v>
      </c>
      <c r="AT641">
        <v>45</v>
      </c>
      <c r="AU641" t="s">
        <v>91</v>
      </c>
      <c r="AV641" t="s">
        <v>1780</v>
      </c>
      <c r="AW641" t="s">
        <v>90</v>
      </c>
      <c r="AX641" t="s">
        <v>90</v>
      </c>
      <c r="AY641" t="s">
        <v>90</v>
      </c>
      <c r="AZ641" t="s">
        <v>90</v>
      </c>
      <c r="BA641" t="s">
        <v>90</v>
      </c>
      <c r="BB641" t="s">
        <v>92</v>
      </c>
      <c r="BC641" t="s">
        <v>93</v>
      </c>
      <c r="BD641" t="s">
        <v>94</v>
      </c>
      <c r="BE641" t="s">
        <v>95</v>
      </c>
      <c r="BF641" t="s">
        <v>2677</v>
      </c>
      <c r="BG641" t="s">
        <v>2678</v>
      </c>
      <c r="BH641" t="s">
        <v>2679</v>
      </c>
      <c r="BI641" t="s">
        <v>295</v>
      </c>
      <c r="BJ641" t="s">
        <v>100</v>
      </c>
      <c r="BK641" t="s">
        <v>101</v>
      </c>
      <c r="BL641" t="s">
        <v>102</v>
      </c>
      <c r="BM641" t="s">
        <v>103</v>
      </c>
      <c r="BN641" t="s">
        <v>104</v>
      </c>
      <c r="BO641" s="1">
        <v>45010.700891203698</v>
      </c>
      <c r="BP641" t="s">
        <v>105</v>
      </c>
      <c r="BQ641" t="s">
        <v>93</v>
      </c>
      <c r="BS641">
        <v>5</v>
      </c>
      <c r="BT641" t="s">
        <v>106</v>
      </c>
      <c r="BU641" t="s">
        <v>107</v>
      </c>
      <c r="BV641" t="s">
        <v>108</v>
      </c>
      <c r="BW641">
        <v>0</v>
      </c>
      <c r="BX641" t="s">
        <v>513</v>
      </c>
    </row>
    <row r="642" spans="1:76" x14ac:dyDescent="0.25">
      <c r="A642">
        <v>350617</v>
      </c>
      <c r="B642" t="s">
        <v>2730</v>
      </c>
      <c r="C642" t="s">
        <v>294</v>
      </c>
      <c r="D642" t="s">
        <v>295</v>
      </c>
      <c r="E642" t="s">
        <v>2671</v>
      </c>
      <c r="F642" t="s">
        <v>2672</v>
      </c>
      <c r="G642" t="s">
        <v>81</v>
      </c>
      <c r="H642" t="s">
        <v>82</v>
      </c>
      <c r="I642" t="s">
        <v>2673</v>
      </c>
      <c r="J642" t="s">
        <v>93</v>
      </c>
      <c r="K642" t="s">
        <v>2731</v>
      </c>
      <c r="L642" t="s">
        <v>2675</v>
      </c>
      <c r="M642" t="s">
        <v>2732</v>
      </c>
      <c r="N642">
        <v>66150</v>
      </c>
      <c r="O642">
        <v>22.21</v>
      </c>
      <c r="P642">
        <v>80850</v>
      </c>
      <c r="Q642">
        <v>0</v>
      </c>
      <c r="R642">
        <v>0</v>
      </c>
      <c r="S642">
        <v>0</v>
      </c>
      <c r="T642" t="s">
        <v>187</v>
      </c>
      <c r="U642" t="s">
        <v>187</v>
      </c>
      <c r="V642" t="s">
        <v>188</v>
      </c>
      <c r="W642" t="s">
        <v>188</v>
      </c>
      <c r="X642">
        <v>0</v>
      </c>
      <c r="Y642" t="s">
        <v>87</v>
      </c>
      <c r="Z642" t="s">
        <v>87</v>
      </c>
      <c r="AA642" t="s">
        <v>87</v>
      </c>
      <c r="AB642" t="s">
        <v>108</v>
      </c>
      <c r="AC642">
        <v>0</v>
      </c>
      <c r="AD642">
        <v>0</v>
      </c>
      <c r="AE642">
        <v>0</v>
      </c>
      <c r="AF642">
        <v>0</v>
      </c>
      <c r="AG642" t="s">
        <v>116</v>
      </c>
      <c r="AH642" t="s">
        <v>117</v>
      </c>
      <c r="AI642" t="s">
        <v>189</v>
      </c>
      <c r="AK642" t="s">
        <v>90</v>
      </c>
      <c r="AL642">
        <v>0.49</v>
      </c>
      <c r="AM642">
        <v>0</v>
      </c>
      <c r="AN642">
        <v>0</v>
      </c>
      <c r="AO642">
        <v>0</v>
      </c>
      <c r="AP642">
        <v>0</v>
      </c>
      <c r="AQ642">
        <v>0</v>
      </c>
      <c r="AR642">
        <v>0</v>
      </c>
      <c r="AS642">
        <v>0</v>
      </c>
      <c r="AT642">
        <v>45</v>
      </c>
      <c r="AU642" t="s">
        <v>91</v>
      </c>
      <c r="AV642" t="s">
        <v>2683</v>
      </c>
      <c r="AW642" t="s">
        <v>90</v>
      </c>
      <c r="AX642" t="s">
        <v>90</v>
      </c>
      <c r="AY642" t="s">
        <v>90</v>
      </c>
      <c r="AZ642" t="s">
        <v>90</v>
      </c>
      <c r="BA642" t="s">
        <v>90</v>
      </c>
      <c r="BB642" t="s">
        <v>92</v>
      </c>
      <c r="BC642" t="s">
        <v>93</v>
      </c>
      <c r="BD642" t="s">
        <v>94</v>
      </c>
      <c r="BE642" t="s">
        <v>95</v>
      </c>
      <c r="BF642" t="s">
        <v>2677</v>
      </c>
      <c r="BG642" t="s">
        <v>2678</v>
      </c>
      <c r="BH642" t="s">
        <v>2679</v>
      </c>
      <c r="BI642" t="s">
        <v>295</v>
      </c>
      <c r="BJ642" t="s">
        <v>100</v>
      </c>
      <c r="BK642" t="s">
        <v>101</v>
      </c>
      <c r="BL642" t="s">
        <v>102</v>
      </c>
      <c r="BM642" t="s">
        <v>103</v>
      </c>
      <c r="BN642" t="s">
        <v>104</v>
      </c>
      <c r="BO642" s="1">
        <v>45010.701087963003</v>
      </c>
      <c r="BP642" t="s">
        <v>105</v>
      </c>
      <c r="BQ642" t="s">
        <v>93</v>
      </c>
      <c r="BS642">
        <v>5</v>
      </c>
      <c r="BT642" t="s">
        <v>106</v>
      </c>
      <c r="BU642" t="s">
        <v>107</v>
      </c>
      <c r="BV642" t="s">
        <v>108</v>
      </c>
      <c r="BW642">
        <v>0</v>
      </c>
      <c r="BX642" t="s">
        <v>513</v>
      </c>
    </row>
    <row r="643" spans="1:76" x14ac:dyDescent="0.25">
      <c r="A643">
        <v>350618</v>
      </c>
      <c r="B643" t="s">
        <v>2733</v>
      </c>
      <c r="C643" t="s">
        <v>294</v>
      </c>
      <c r="D643" t="s">
        <v>295</v>
      </c>
      <c r="E643" t="s">
        <v>2671</v>
      </c>
      <c r="F643" t="s">
        <v>2672</v>
      </c>
      <c r="G643" t="s">
        <v>81</v>
      </c>
      <c r="H643" t="s">
        <v>82</v>
      </c>
      <c r="I643" t="s">
        <v>2673</v>
      </c>
      <c r="J643" t="s">
        <v>93</v>
      </c>
      <c r="K643" t="s">
        <v>2734</v>
      </c>
      <c r="L643" t="s">
        <v>2675</v>
      </c>
      <c r="M643" t="s">
        <v>2735</v>
      </c>
      <c r="N643">
        <v>48600</v>
      </c>
      <c r="O643">
        <v>22.21</v>
      </c>
      <c r="P643">
        <v>59400</v>
      </c>
      <c r="Q643">
        <v>0</v>
      </c>
      <c r="R643">
        <v>0</v>
      </c>
      <c r="S643">
        <v>0</v>
      </c>
      <c r="T643" t="s">
        <v>187</v>
      </c>
      <c r="U643" t="s">
        <v>187</v>
      </c>
      <c r="V643" t="s">
        <v>188</v>
      </c>
      <c r="W643" t="s">
        <v>188</v>
      </c>
      <c r="X643">
        <v>0</v>
      </c>
      <c r="Y643" t="s">
        <v>87</v>
      </c>
      <c r="Z643" t="s">
        <v>87</v>
      </c>
      <c r="AA643" t="s">
        <v>87</v>
      </c>
      <c r="AB643" t="s">
        <v>108</v>
      </c>
      <c r="AC643">
        <v>0</v>
      </c>
      <c r="AD643">
        <v>0</v>
      </c>
      <c r="AE643">
        <v>0</v>
      </c>
      <c r="AF643">
        <v>0</v>
      </c>
      <c r="AG643" t="s">
        <v>116</v>
      </c>
      <c r="AH643" t="s">
        <v>117</v>
      </c>
      <c r="AI643" t="s">
        <v>189</v>
      </c>
      <c r="AK643" t="s">
        <v>90</v>
      </c>
      <c r="AL643">
        <v>0.36</v>
      </c>
      <c r="AM643">
        <v>0</v>
      </c>
      <c r="AN643">
        <v>0</v>
      </c>
      <c r="AO643">
        <v>0</v>
      </c>
      <c r="AP643">
        <v>0</v>
      </c>
      <c r="AQ643">
        <v>0</v>
      </c>
      <c r="AR643">
        <v>0</v>
      </c>
      <c r="AS643">
        <v>0</v>
      </c>
      <c r="AT643">
        <v>45</v>
      </c>
      <c r="AU643" t="s">
        <v>91</v>
      </c>
      <c r="AV643" t="s">
        <v>2736</v>
      </c>
      <c r="AW643" t="s">
        <v>90</v>
      </c>
      <c r="AX643" t="s">
        <v>90</v>
      </c>
      <c r="AY643" t="s">
        <v>90</v>
      </c>
      <c r="AZ643" t="s">
        <v>90</v>
      </c>
      <c r="BA643" t="s">
        <v>90</v>
      </c>
      <c r="BB643" t="s">
        <v>92</v>
      </c>
      <c r="BC643" t="s">
        <v>93</v>
      </c>
      <c r="BD643" t="s">
        <v>94</v>
      </c>
      <c r="BE643" t="s">
        <v>95</v>
      </c>
      <c r="BF643" t="s">
        <v>2677</v>
      </c>
      <c r="BG643" t="s">
        <v>2678</v>
      </c>
      <c r="BH643" t="s">
        <v>2679</v>
      </c>
      <c r="BI643" t="s">
        <v>295</v>
      </c>
      <c r="BJ643" t="s">
        <v>100</v>
      </c>
      <c r="BK643" t="s">
        <v>101</v>
      </c>
      <c r="BL643" t="s">
        <v>102</v>
      </c>
      <c r="BM643" t="s">
        <v>103</v>
      </c>
      <c r="BN643" t="s">
        <v>104</v>
      </c>
      <c r="BO643" s="1">
        <v>45010.701249999998</v>
      </c>
      <c r="BP643" t="s">
        <v>105</v>
      </c>
      <c r="BQ643" t="s">
        <v>93</v>
      </c>
      <c r="BS643">
        <v>5</v>
      </c>
      <c r="BT643" t="s">
        <v>106</v>
      </c>
      <c r="BU643" t="s">
        <v>107</v>
      </c>
      <c r="BV643" t="s">
        <v>108</v>
      </c>
      <c r="BW643">
        <v>0</v>
      </c>
      <c r="BX643" t="s">
        <v>513</v>
      </c>
    </row>
    <row r="644" spans="1:76" x14ac:dyDescent="0.25">
      <c r="A644">
        <v>350619</v>
      </c>
      <c r="B644" t="s">
        <v>2737</v>
      </c>
      <c r="C644" t="s">
        <v>294</v>
      </c>
      <c r="D644" t="s">
        <v>295</v>
      </c>
      <c r="E644" t="s">
        <v>2671</v>
      </c>
      <c r="F644" t="s">
        <v>2672</v>
      </c>
      <c r="G644" t="s">
        <v>81</v>
      </c>
      <c r="H644" t="s">
        <v>82</v>
      </c>
      <c r="I644" t="s">
        <v>2673</v>
      </c>
      <c r="J644" t="s">
        <v>93</v>
      </c>
      <c r="K644" t="s">
        <v>2738</v>
      </c>
      <c r="L644" t="s">
        <v>2675</v>
      </c>
      <c r="M644" t="s">
        <v>2739</v>
      </c>
      <c r="N644">
        <v>79650</v>
      </c>
      <c r="O644">
        <v>22.21</v>
      </c>
      <c r="P644">
        <v>97350</v>
      </c>
      <c r="Q644">
        <v>0</v>
      </c>
      <c r="R644">
        <v>0</v>
      </c>
      <c r="S644">
        <v>0</v>
      </c>
      <c r="T644" t="s">
        <v>187</v>
      </c>
      <c r="U644" t="s">
        <v>187</v>
      </c>
      <c r="V644" t="s">
        <v>188</v>
      </c>
      <c r="W644" t="s">
        <v>188</v>
      </c>
      <c r="X644">
        <v>0</v>
      </c>
      <c r="Y644" t="s">
        <v>87</v>
      </c>
      <c r="Z644" t="s">
        <v>87</v>
      </c>
      <c r="AA644" t="s">
        <v>87</v>
      </c>
      <c r="AB644" t="s">
        <v>108</v>
      </c>
      <c r="AC644">
        <v>0</v>
      </c>
      <c r="AD644">
        <v>0</v>
      </c>
      <c r="AE644">
        <v>0</v>
      </c>
      <c r="AF644">
        <v>0</v>
      </c>
      <c r="AG644" t="s">
        <v>116</v>
      </c>
      <c r="AH644" t="s">
        <v>117</v>
      </c>
      <c r="AI644" t="s">
        <v>189</v>
      </c>
      <c r="AK644" t="s">
        <v>90</v>
      </c>
      <c r="AL644">
        <v>0.59</v>
      </c>
      <c r="AM644">
        <v>0</v>
      </c>
      <c r="AN644">
        <v>0</v>
      </c>
      <c r="AO644">
        <v>0</v>
      </c>
      <c r="AP644">
        <v>0</v>
      </c>
      <c r="AQ644">
        <v>0</v>
      </c>
      <c r="AR644">
        <v>0</v>
      </c>
      <c r="AS644">
        <v>0</v>
      </c>
      <c r="AT644">
        <v>45</v>
      </c>
      <c r="AU644" t="s">
        <v>91</v>
      </c>
      <c r="AV644" t="s">
        <v>1738</v>
      </c>
      <c r="AW644" t="s">
        <v>90</v>
      </c>
      <c r="AX644" t="s">
        <v>90</v>
      </c>
      <c r="AY644" t="s">
        <v>90</v>
      </c>
      <c r="AZ644" t="s">
        <v>90</v>
      </c>
      <c r="BA644" t="s">
        <v>90</v>
      </c>
      <c r="BB644" t="s">
        <v>92</v>
      </c>
      <c r="BC644" t="s">
        <v>93</v>
      </c>
      <c r="BD644" t="s">
        <v>94</v>
      </c>
      <c r="BE644" t="s">
        <v>95</v>
      </c>
      <c r="BF644" t="s">
        <v>2677</v>
      </c>
      <c r="BG644" t="s">
        <v>2678</v>
      </c>
      <c r="BH644" t="s">
        <v>2679</v>
      </c>
      <c r="BI644" t="s">
        <v>295</v>
      </c>
      <c r="BJ644" t="s">
        <v>100</v>
      </c>
      <c r="BK644" t="s">
        <v>101</v>
      </c>
      <c r="BL644" t="s">
        <v>102</v>
      </c>
      <c r="BM644" t="s">
        <v>103</v>
      </c>
      <c r="BN644" t="s">
        <v>104</v>
      </c>
      <c r="BO644" s="1">
        <v>45010.701469907399</v>
      </c>
      <c r="BP644" t="s">
        <v>105</v>
      </c>
      <c r="BQ644" t="s">
        <v>93</v>
      </c>
      <c r="BS644">
        <v>5</v>
      </c>
      <c r="BT644" t="s">
        <v>106</v>
      </c>
      <c r="BU644" t="s">
        <v>107</v>
      </c>
      <c r="BV644" t="s">
        <v>108</v>
      </c>
      <c r="BW644">
        <v>0</v>
      </c>
      <c r="BX644" t="s">
        <v>513</v>
      </c>
    </row>
    <row r="645" spans="1:76" x14ac:dyDescent="0.25">
      <c r="A645">
        <v>350620</v>
      </c>
      <c r="B645" t="s">
        <v>2740</v>
      </c>
      <c r="C645" t="s">
        <v>294</v>
      </c>
      <c r="D645" t="s">
        <v>295</v>
      </c>
      <c r="E645" t="s">
        <v>2671</v>
      </c>
      <c r="F645" t="s">
        <v>2672</v>
      </c>
      <c r="G645" t="s">
        <v>81</v>
      </c>
      <c r="H645" t="s">
        <v>82</v>
      </c>
      <c r="I645" t="s">
        <v>2673</v>
      </c>
      <c r="J645" t="s">
        <v>93</v>
      </c>
      <c r="K645" t="s">
        <v>2741</v>
      </c>
      <c r="L645" t="s">
        <v>2675</v>
      </c>
      <c r="M645" t="s">
        <v>2742</v>
      </c>
      <c r="N645">
        <v>70200</v>
      </c>
      <c r="O645">
        <v>22.21</v>
      </c>
      <c r="P645">
        <v>85800</v>
      </c>
      <c r="Q645">
        <v>0</v>
      </c>
      <c r="R645">
        <v>0</v>
      </c>
      <c r="S645">
        <v>0</v>
      </c>
      <c r="T645" t="s">
        <v>187</v>
      </c>
      <c r="U645" t="s">
        <v>187</v>
      </c>
      <c r="V645" t="s">
        <v>188</v>
      </c>
      <c r="W645" t="s">
        <v>188</v>
      </c>
      <c r="X645">
        <v>0</v>
      </c>
      <c r="Y645" t="s">
        <v>87</v>
      </c>
      <c r="Z645" t="s">
        <v>87</v>
      </c>
      <c r="AA645" t="s">
        <v>87</v>
      </c>
      <c r="AB645" t="s">
        <v>108</v>
      </c>
      <c r="AC645">
        <v>0</v>
      </c>
      <c r="AD645">
        <v>0</v>
      </c>
      <c r="AE645">
        <v>0</v>
      </c>
      <c r="AF645">
        <v>0</v>
      </c>
      <c r="AG645" t="s">
        <v>116</v>
      </c>
      <c r="AH645" t="s">
        <v>117</v>
      </c>
      <c r="AI645" t="s">
        <v>189</v>
      </c>
      <c r="AK645" t="s">
        <v>90</v>
      </c>
      <c r="AL645">
        <v>0.52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0</v>
      </c>
      <c r="AS645">
        <v>0</v>
      </c>
      <c r="AT645">
        <v>45</v>
      </c>
      <c r="AU645" t="s">
        <v>91</v>
      </c>
      <c r="AV645" t="s">
        <v>1780</v>
      </c>
      <c r="AW645" t="s">
        <v>90</v>
      </c>
      <c r="AX645" t="s">
        <v>90</v>
      </c>
      <c r="AY645" t="s">
        <v>90</v>
      </c>
      <c r="AZ645" t="s">
        <v>90</v>
      </c>
      <c r="BA645" t="s">
        <v>90</v>
      </c>
      <c r="BB645" t="s">
        <v>92</v>
      </c>
      <c r="BC645" t="s">
        <v>93</v>
      </c>
      <c r="BD645" t="s">
        <v>94</v>
      </c>
      <c r="BE645" t="s">
        <v>95</v>
      </c>
      <c r="BF645" t="s">
        <v>2677</v>
      </c>
      <c r="BG645" t="s">
        <v>2678</v>
      </c>
      <c r="BH645" t="s">
        <v>2679</v>
      </c>
      <c r="BI645" t="s">
        <v>295</v>
      </c>
      <c r="BJ645" t="s">
        <v>100</v>
      </c>
      <c r="BK645" t="s">
        <v>101</v>
      </c>
      <c r="BL645" t="s">
        <v>102</v>
      </c>
      <c r="BM645" t="s">
        <v>103</v>
      </c>
      <c r="BN645" t="s">
        <v>104</v>
      </c>
      <c r="BO645" s="1">
        <v>45010.701631944401</v>
      </c>
      <c r="BP645" t="s">
        <v>105</v>
      </c>
      <c r="BQ645" t="s">
        <v>93</v>
      </c>
      <c r="BS645">
        <v>5</v>
      </c>
      <c r="BT645" t="s">
        <v>106</v>
      </c>
      <c r="BU645" t="s">
        <v>107</v>
      </c>
      <c r="BV645" t="s">
        <v>108</v>
      </c>
      <c r="BW645">
        <v>0</v>
      </c>
      <c r="BX645" t="s">
        <v>513</v>
      </c>
    </row>
    <row r="646" spans="1:76" x14ac:dyDescent="0.25">
      <c r="A646">
        <v>350621</v>
      </c>
      <c r="B646" t="s">
        <v>2743</v>
      </c>
      <c r="C646" t="s">
        <v>294</v>
      </c>
      <c r="D646" t="s">
        <v>295</v>
      </c>
      <c r="E646" t="s">
        <v>2671</v>
      </c>
      <c r="F646" t="s">
        <v>2672</v>
      </c>
      <c r="G646" t="s">
        <v>81</v>
      </c>
      <c r="H646" t="s">
        <v>82</v>
      </c>
      <c r="I646" t="s">
        <v>2673</v>
      </c>
      <c r="J646" t="s">
        <v>93</v>
      </c>
      <c r="K646" t="s">
        <v>2744</v>
      </c>
      <c r="L646" t="s">
        <v>2675</v>
      </c>
      <c r="M646" t="s">
        <v>2745</v>
      </c>
      <c r="N646">
        <v>70200</v>
      </c>
      <c r="O646">
        <v>22.21</v>
      </c>
      <c r="P646">
        <v>85800</v>
      </c>
      <c r="Q646">
        <v>0</v>
      </c>
      <c r="R646">
        <v>0</v>
      </c>
      <c r="S646">
        <v>0</v>
      </c>
      <c r="T646" t="s">
        <v>187</v>
      </c>
      <c r="U646" t="s">
        <v>187</v>
      </c>
      <c r="V646" t="s">
        <v>188</v>
      </c>
      <c r="W646" t="s">
        <v>188</v>
      </c>
      <c r="X646">
        <v>0</v>
      </c>
      <c r="Y646" t="s">
        <v>87</v>
      </c>
      <c r="Z646" t="s">
        <v>87</v>
      </c>
      <c r="AA646" t="s">
        <v>87</v>
      </c>
      <c r="AB646" t="s">
        <v>108</v>
      </c>
      <c r="AC646">
        <v>0</v>
      </c>
      <c r="AD646">
        <v>0</v>
      </c>
      <c r="AE646">
        <v>0</v>
      </c>
      <c r="AF646">
        <v>0</v>
      </c>
      <c r="AG646" t="s">
        <v>116</v>
      </c>
      <c r="AH646" t="s">
        <v>117</v>
      </c>
      <c r="AI646" t="s">
        <v>189</v>
      </c>
      <c r="AK646" t="s">
        <v>90</v>
      </c>
      <c r="AL646">
        <v>0.52</v>
      </c>
      <c r="AM646">
        <v>0</v>
      </c>
      <c r="AN646">
        <v>0</v>
      </c>
      <c r="AO646">
        <v>0</v>
      </c>
      <c r="AP646">
        <v>0</v>
      </c>
      <c r="AQ646">
        <v>0</v>
      </c>
      <c r="AR646">
        <v>0</v>
      </c>
      <c r="AS646">
        <v>0</v>
      </c>
      <c r="AT646">
        <v>45</v>
      </c>
      <c r="AU646" t="s">
        <v>91</v>
      </c>
      <c r="AV646" t="s">
        <v>1780</v>
      </c>
      <c r="AW646" t="s">
        <v>90</v>
      </c>
      <c r="AX646" t="s">
        <v>90</v>
      </c>
      <c r="AY646" t="s">
        <v>90</v>
      </c>
      <c r="AZ646" t="s">
        <v>90</v>
      </c>
      <c r="BA646" t="s">
        <v>90</v>
      </c>
      <c r="BB646" t="s">
        <v>92</v>
      </c>
      <c r="BC646" t="s">
        <v>93</v>
      </c>
      <c r="BD646" t="s">
        <v>94</v>
      </c>
      <c r="BE646" t="s">
        <v>95</v>
      </c>
      <c r="BF646" t="s">
        <v>2677</v>
      </c>
      <c r="BG646" t="s">
        <v>2678</v>
      </c>
      <c r="BH646" t="s">
        <v>2679</v>
      </c>
      <c r="BI646" t="s">
        <v>295</v>
      </c>
      <c r="BJ646" t="s">
        <v>100</v>
      </c>
      <c r="BK646" t="s">
        <v>101</v>
      </c>
      <c r="BL646" t="s">
        <v>102</v>
      </c>
      <c r="BM646" t="s">
        <v>103</v>
      </c>
      <c r="BN646" t="s">
        <v>104</v>
      </c>
      <c r="BO646" s="1">
        <v>45010.701851851903</v>
      </c>
      <c r="BP646" t="s">
        <v>105</v>
      </c>
      <c r="BQ646" t="s">
        <v>93</v>
      </c>
      <c r="BS646">
        <v>5</v>
      </c>
      <c r="BT646" t="s">
        <v>106</v>
      </c>
      <c r="BU646" t="s">
        <v>107</v>
      </c>
      <c r="BV646" t="s">
        <v>108</v>
      </c>
      <c r="BW646">
        <v>0</v>
      </c>
      <c r="BX646" t="s">
        <v>513</v>
      </c>
    </row>
    <row r="647" spans="1:76" x14ac:dyDescent="0.25">
      <c r="A647">
        <v>350622</v>
      </c>
      <c r="B647" t="s">
        <v>2746</v>
      </c>
      <c r="C647" t="s">
        <v>294</v>
      </c>
      <c r="D647" t="s">
        <v>295</v>
      </c>
      <c r="E647" t="s">
        <v>2671</v>
      </c>
      <c r="F647" t="s">
        <v>2672</v>
      </c>
      <c r="G647" t="s">
        <v>81</v>
      </c>
      <c r="H647" t="s">
        <v>82</v>
      </c>
      <c r="I647" t="s">
        <v>2673</v>
      </c>
      <c r="J647" t="s">
        <v>93</v>
      </c>
      <c r="K647" t="s">
        <v>2747</v>
      </c>
      <c r="L647" t="s">
        <v>2675</v>
      </c>
      <c r="M647" t="s">
        <v>2748</v>
      </c>
      <c r="N647">
        <v>83700</v>
      </c>
      <c r="O647">
        <v>22.21</v>
      </c>
      <c r="P647">
        <v>102300</v>
      </c>
      <c r="Q647">
        <v>0</v>
      </c>
      <c r="R647">
        <v>0</v>
      </c>
      <c r="S647">
        <v>0</v>
      </c>
      <c r="T647" t="s">
        <v>187</v>
      </c>
      <c r="U647" t="s">
        <v>187</v>
      </c>
      <c r="V647" t="s">
        <v>188</v>
      </c>
      <c r="W647" t="s">
        <v>188</v>
      </c>
      <c r="X647">
        <v>0</v>
      </c>
      <c r="Y647" t="s">
        <v>87</v>
      </c>
      <c r="Z647" t="s">
        <v>87</v>
      </c>
      <c r="AA647" t="s">
        <v>87</v>
      </c>
      <c r="AB647" t="s">
        <v>108</v>
      </c>
      <c r="AC647">
        <v>0</v>
      </c>
      <c r="AD647">
        <v>0</v>
      </c>
      <c r="AE647">
        <v>0</v>
      </c>
      <c r="AF647">
        <v>0</v>
      </c>
      <c r="AG647" t="s">
        <v>116</v>
      </c>
      <c r="AH647" t="s">
        <v>117</v>
      </c>
      <c r="AI647" t="s">
        <v>189</v>
      </c>
      <c r="AK647" t="s">
        <v>90</v>
      </c>
      <c r="AL647">
        <v>0.62</v>
      </c>
      <c r="AM647">
        <v>0</v>
      </c>
      <c r="AN647">
        <v>0</v>
      </c>
      <c r="AO647">
        <v>0</v>
      </c>
      <c r="AP647">
        <v>0</v>
      </c>
      <c r="AQ647">
        <v>0</v>
      </c>
      <c r="AR647">
        <v>0</v>
      </c>
      <c r="AS647">
        <v>0</v>
      </c>
      <c r="AT647">
        <v>45</v>
      </c>
      <c r="AU647" t="s">
        <v>91</v>
      </c>
      <c r="AV647" t="s">
        <v>2697</v>
      </c>
      <c r="AW647" t="s">
        <v>90</v>
      </c>
      <c r="AX647" t="s">
        <v>90</v>
      </c>
      <c r="AY647" t="s">
        <v>90</v>
      </c>
      <c r="AZ647" t="s">
        <v>90</v>
      </c>
      <c r="BA647" t="s">
        <v>90</v>
      </c>
      <c r="BB647" t="s">
        <v>92</v>
      </c>
      <c r="BC647" t="s">
        <v>93</v>
      </c>
      <c r="BD647" t="s">
        <v>94</v>
      </c>
      <c r="BE647" t="s">
        <v>95</v>
      </c>
      <c r="BF647" t="s">
        <v>2677</v>
      </c>
      <c r="BG647" t="s">
        <v>2678</v>
      </c>
      <c r="BH647" t="s">
        <v>2679</v>
      </c>
      <c r="BI647" t="s">
        <v>295</v>
      </c>
      <c r="BJ647" t="s">
        <v>100</v>
      </c>
      <c r="BK647" t="s">
        <v>101</v>
      </c>
      <c r="BL647" t="s">
        <v>102</v>
      </c>
      <c r="BM647" t="s">
        <v>103</v>
      </c>
      <c r="BN647" t="s">
        <v>104</v>
      </c>
      <c r="BO647" s="1">
        <v>45010.702060185198</v>
      </c>
      <c r="BP647" t="s">
        <v>105</v>
      </c>
      <c r="BQ647" t="s">
        <v>93</v>
      </c>
      <c r="BS647">
        <v>5</v>
      </c>
      <c r="BT647" t="s">
        <v>106</v>
      </c>
      <c r="BU647" t="s">
        <v>107</v>
      </c>
      <c r="BV647" t="s">
        <v>108</v>
      </c>
      <c r="BW647">
        <v>0</v>
      </c>
      <c r="BX647" t="s">
        <v>513</v>
      </c>
    </row>
    <row r="648" spans="1:76" x14ac:dyDescent="0.25">
      <c r="A648">
        <v>350623</v>
      </c>
      <c r="B648" t="s">
        <v>2749</v>
      </c>
      <c r="C648" t="s">
        <v>279</v>
      </c>
      <c r="D648" t="s">
        <v>280</v>
      </c>
      <c r="E648" t="s">
        <v>487</v>
      </c>
      <c r="F648" t="s">
        <v>488</v>
      </c>
      <c r="G648" t="s">
        <v>81</v>
      </c>
      <c r="H648" t="s">
        <v>82</v>
      </c>
      <c r="I648" t="s">
        <v>283</v>
      </c>
      <c r="J648" t="s">
        <v>284</v>
      </c>
      <c r="K648" t="s">
        <v>2750</v>
      </c>
      <c r="L648" t="s">
        <v>490</v>
      </c>
      <c r="M648" t="s">
        <v>2751</v>
      </c>
      <c r="N648">
        <v>402000</v>
      </c>
      <c r="O648">
        <v>13.33</v>
      </c>
      <c r="P648">
        <f>SUM(Table1[[#This Row],[Weight]]*170000)</f>
        <v>455600</v>
      </c>
      <c r="Q648">
        <v>0</v>
      </c>
      <c r="R648">
        <v>0</v>
      </c>
      <c r="S648">
        <v>0</v>
      </c>
      <c r="T648" t="s">
        <v>187</v>
      </c>
      <c r="U648" t="s">
        <v>187</v>
      </c>
      <c r="V648" t="s">
        <v>188</v>
      </c>
      <c r="W648" t="s">
        <v>188</v>
      </c>
      <c r="X648">
        <v>0</v>
      </c>
      <c r="Y648" t="s">
        <v>87</v>
      </c>
      <c r="Z648" t="s">
        <v>87</v>
      </c>
      <c r="AA648" t="s">
        <v>87</v>
      </c>
      <c r="AB648" t="s">
        <v>108</v>
      </c>
      <c r="AC648">
        <v>0</v>
      </c>
      <c r="AD648">
        <v>0</v>
      </c>
      <c r="AE648">
        <v>0</v>
      </c>
      <c r="AF648">
        <v>0</v>
      </c>
      <c r="AG648" t="s">
        <v>116</v>
      </c>
      <c r="AH648" t="s">
        <v>117</v>
      </c>
      <c r="AI648" t="s">
        <v>189</v>
      </c>
      <c r="AK648" t="s">
        <v>90</v>
      </c>
      <c r="AL648">
        <v>2.68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0</v>
      </c>
      <c r="AS648">
        <v>0</v>
      </c>
      <c r="AT648">
        <v>45</v>
      </c>
      <c r="AU648" t="s">
        <v>91</v>
      </c>
      <c r="AV648" t="s">
        <v>2752</v>
      </c>
      <c r="AW648" t="s">
        <v>2753</v>
      </c>
      <c r="AX648" t="s">
        <v>90</v>
      </c>
      <c r="AY648" t="s">
        <v>90</v>
      </c>
      <c r="AZ648" t="s">
        <v>90</v>
      </c>
      <c r="BA648" t="s">
        <v>90</v>
      </c>
      <c r="BB648" t="s">
        <v>92</v>
      </c>
      <c r="BC648" t="s">
        <v>93</v>
      </c>
      <c r="BD648" t="s">
        <v>94</v>
      </c>
      <c r="BE648" t="s">
        <v>95</v>
      </c>
      <c r="BF648" t="s">
        <v>287</v>
      </c>
      <c r="BG648" t="s">
        <v>288</v>
      </c>
      <c r="BH648" t="s">
        <v>289</v>
      </c>
      <c r="BI648" t="s">
        <v>280</v>
      </c>
      <c r="BJ648" t="s">
        <v>100</v>
      </c>
      <c r="BK648" t="s">
        <v>101</v>
      </c>
      <c r="BL648" t="s">
        <v>102</v>
      </c>
      <c r="BM648" t="s">
        <v>103</v>
      </c>
      <c r="BN648" t="s">
        <v>104</v>
      </c>
      <c r="BO648" s="1">
        <v>45010.6812152778</v>
      </c>
      <c r="BP648" t="s">
        <v>105</v>
      </c>
      <c r="BQ648" t="s">
        <v>93</v>
      </c>
      <c r="BS648">
        <v>5</v>
      </c>
      <c r="BT648" t="s">
        <v>106</v>
      </c>
      <c r="BU648" t="s">
        <v>107</v>
      </c>
      <c r="BV648" t="s">
        <v>108</v>
      </c>
      <c r="BW648">
        <v>0</v>
      </c>
      <c r="BX648" t="s">
        <v>513</v>
      </c>
    </row>
    <row r="649" spans="1:76" x14ac:dyDescent="0.25">
      <c r="A649">
        <v>350624</v>
      </c>
      <c r="B649" t="s">
        <v>2754</v>
      </c>
      <c r="C649" t="s">
        <v>279</v>
      </c>
      <c r="D649" t="s">
        <v>280</v>
      </c>
      <c r="E649" t="s">
        <v>487</v>
      </c>
      <c r="F649" t="s">
        <v>488</v>
      </c>
      <c r="G649" t="s">
        <v>81</v>
      </c>
      <c r="H649" t="s">
        <v>82</v>
      </c>
      <c r="I649" t="s">
        <v>283</v>
      </c>
      <c r="J649" t="s">
        <v>284</v>
      </c>
      <c r="K649" t="s">
        <v>2755</v>
      </c>
      <c r="L649" t="s">
        <v>490</v>
      </c>
      <c r="M649" t="s">
        <v>2756</v>
      </c>
      <c r="N649">
        <v>748500</v>
      </c>
      <c r="O649">
        <v>13.33</v>
      </c>
      <c r="P649">
        <f>SUM(Table1[[#This Row],[Weight]]*170000)</f>
        <v>848300</v>
      </c>
      <c r="Q649">
        <v>0</v>
      </c>
      <c r="R649">
        <v>0</v>
      </c>
      <c r="S649">
        <v>0</v>
      </c>
      <c r="T649" t="s">
        <v>187</v>
      </c>
      <c r="U649" t="s">
        <v>187</v>
      </c>
      <c r="V649" t="s">
        <v>188</v>
      </c>
      <c r="W649" t="s">
        <v>188</v>
      </c>
      <c r="X649">
        <v>0</v>
      </c>
      <c r="Y649" t="s">
        <v>87</v>
      </c>
      <c r="Z649" t="s">
        <v>87</v>
      </c>
      <c r="AA649" t="s">
        <v>87</v>
      </c>
      <c r="AB649" t="s">
        <v>108</v>
      </c>
      <c r="AC649">
        <v>0</v>
      </c>
      <c r="AD649">
        <v>0</v>
      </c>
      <c r="AE649">
        <v>0</v>
      </c>
      <c r="AF649">
        <v>0</v>
      </c>
      <c r="AG649" t="s">
        <v>116</v>
      </c>
      <c r="AH649" t="s">
        <v>117</v>
      </c>
      <c r="AI649" t="s">
        <v>189</v>
      </c>
      <c r="AK649" t="s">
        <v>90</v>
      </c>
      <c r="AL649">
        <v>4.99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0</v>
      </c>
      <c r="AS649">
        <v>0</v>
      </c>
      <c r="AT649">
        <v>45</v>
      </c>
      <c r="AU649" t="s">
        <v>91</v>
      </c>
      <c r="AV649" t="s">
        <v>2757</v>
      </c>
      <c r="AW649" t="s">
        <v>2758</v>
      </c>
      <c r="AX649" t="s">
        <v>90</v>
      </c>
      <c r="AY649" t="s">
        <v>90</v>
      </c>
      <c r="AZ649" t="s">
        <v>90</v>
      </c>
      <c r="BA649" t="s">
        <v>90</v>
      </c>
      <c r="BB649" t="s">
        <v>92</v>
      </c>
      <c r="BC649" t="s">
        <v>93</v>
      </c>
      <c r="BD649" t="s">
        <v>94</v>
      </c>
      <c r="BE649" t="s">
        <v>95</v>
      </c>
      <c r="BF649" t="s">
        <v>287</v>
      </c>
      <c r="BG649" t="s">
        <v>288</v>
      </c>
      <c r="BH649" t="s">
        <v>289</v>
      </c>
      <c r="BI649" t="s">
        <v>280</v>
      </c>
      <c r="BJ649" t="s">
        <v>100</v>
      </c>
      <c r="BK649" t="s">
        <v>101</v>
      </c>
      <c r="BL649" t="s">
        <v>102</v>
      </c>
      <c r="BM649" t="s">
        <v>103</v>
      </c>
      <c r="BN649" t="s">
        <v>104</v>
      </c>
      <c r="BO649" s="1">
        <v>45010.681412037004</v>
      </c>
      <c r="BP649" t="s">
        <v>105</v>
      </c>
      <c r="BQ649" t="s">
        <v>93</v>
      </c>
      <c r="BS649">
        <v>5</v>
      </c>
      <c r="BT649" t="s">
        <v>106</v>
      </c>
      <c r="BU649" t="s">
        <v>107</v>
      </c>
      <c r="BV649" t="s">
        <v>108</v>
      </c>
      <c r="BW649">
        <v>0</v>
      </c>
      <c r="BX649" t="s">
        <v>513</v>
      </c>
    </row>
    <row r="650" spans="1:76" x14ac:dyDescent="0.25">
      <c r="A650">
        <v>350625</v>
      </c>
      <c r="B650" t="s">
        <v>2759</v>
      </c>
      <c r="C650" t="s">
        <v>279</v>
      </c>
      <c r="D650" t="s">
        <v>280</v>
      </c>
      <c r="E650" t="s">
        <v>487</v>
      </c>
      <c r="F650" t="s">
        <v>488</v>
      </c>
      <c r="G650" t="s">
        <v>81</v>
      </c>
      <c r="H650" t="s">
        <v>82</v>
      </c>
      <c r="I650" t="s">
        <v>283</v>
      </c>
      <c r="J650" t="s">
        <v>284</v>
      </c>
      <c r="K650" t="s">
        <v>2760</v>
      </c>
      <c r="L650" t="s">
        <v>490</v>
      </c>
      <c r="M650" t="s">
        <v>2761</v>
      </c>
      <c r="N650">
        <v>811500</v>
      </c>
      <c r="O650">
        <v>13.33</v>
      </c>
      <c r="P650">
        <f>SUM(Table1[[#This Row],[Weight]]*170000)</f>
        <v>919700</v>
      </c>
      <c r="Q650">
        <v>0</v>
      </c>
      <c r="R650">
        <v>0</v>
      </c>
      <c r="S650">
        <v>0</v>
      </c>
      <c r="T650" t="s">
        <v>187</v>
      </c>
      <c r="U650" t="s">
        <v>187</v>
      </c>
      <c r="V650" t="s">
        <v>188</v>
      </c>
      <c r="W650" t="s">
        <v>188</v>
      </c>
      <c r="X650">
        <v>0</v>
      </c>
      <c r="Y650" t="s">
        <v>87</v>
      </c>
      <c r="Z650" t="s">
        <v>87</v>
      </c>
      <c r="AA650" t="s">
        <v>87</v>
      </c>
      <c r="AB650" t="s">
        <v>108</v>
      </c>
      <c r="AC650">
        <v>0</v>
      </c>
      <c r="AD650">
        <v>0</v>
      </c>
      <c r="AE650">
        <v>0</v>
      </c>
      <c r="AF650">
        <v>0</v>
      </c>
      <c r="AG650" t="s">
        <v>116</v>
      </c>
      <c r="AH650" t="s">
        <v>117</v>
      </c>
      <c r="AI650" t="s">
        <v>189</v>
      </c>
      <c r="AK650" t="s">
        <v>90</v>
      </c>
      <c r="AL650">
        <v>5.41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0</v>
      </c>
      <c r="AS650">
        <v>0</v>
      </c>
      <c r="AT650">
        <v>45</v>
      </c>
      <c r="AU650" t="s">
        <v>91</v>
      </c>
      <c r="AV650" t="s">
        <v>2762</v>
      </c>
      <c r="AW650" t="s">
        <v>2763</v>
      </c>
      <c r="AX650" t="s">
        <v>90</v>
      </c>
      <c r="AY650" t="s">
        <v>90</v>
      </c>
      <c r="AZ650" t="s">
        <v>90</v>
      </c>
      <c r="BA650" t="s">
        <v>90</v>
      </c>
      <c r="BB650" t="s">
        <v>92</v>
      </c>
      <c r="BC650" t="s">
        <v>93</v>
      </c>
      <c r="BD650" t="s">
        <v>94</v>
      </c>
      <c r="BE650" t="s">
        <v>95</v>
      </c>
      <c r="BF650" t="s">
        <v>287</v>
      </c>
      <c r="BG650" t="s">
        <v>288</v>
      </c>
      <c r="BH650" t="s">
        <v>289</v>
      </c>
      <c r="BI650" t="s">
        <v>280</v>
      </c>
      <c r="BJ650" t="s">
        <v>100</v>
      </c>
      <c r="BK650" t="s">
        <v>101</v>
      </c>
      <c r="BL650" t="s">
        <v>102</v>
      </c>
      <c r="BM650" t="s">
        <v>103</v>
      </c>
      <c r="BN650" t="s">
        <v>104</v>
      </c>
      <c r="BO650" s="1">
        <v>45010.681608796302</v>
      </c>
      <c r="BP650" t="s">
        <v>105</v>
      </c>
      <c r="BQ650" t="s">
        <v>93</v>
      </c>
      <c r="BS650">
        <v>5</v>
      </c>
      <c r="BT650" t="s">
        <v>106</v>
      </c>
      <c r="BU650" t="s">
        <v>107</v>
      </c>
      <c r="BV650" t="s">
        <v>108</v>
      </c>
      <c r="BW650">
        <v>0</v>
      </c>
      <c r="BX650" t="s">
        <v>513</v>
      </c>
    </row>
    <row r="651" spans="1:76" x14ac:dyDescent="0.25">
      <c r="A651">
        <v>350626</v>
      </c>
      <c r="B651" t="s">
        <v>2764</v>
      </c>
      <c r="C651" t="s">
        <v>279</v>
      </c>
      <c r="D651" t="s">
        <v>280</v>
      </c>
      <c r="E651" t="s">
        <v>487</v>
      </c>
      <c r="F651" t="s">
        <v>488</v>
      </c>
      <c r="G651" t="s">
        <v>81</v>
      </c>
      <c r="H651" t="s">
        <v>82</v>
      </c>
      <c r="I651" t="s">
        <v>283</v>
      </c>
      <c r="J651" t="s">
        <v>284</v>
      </c>
      <c r="K651" t="s">
        <v>2765</v>
      </c>
      <c r="L651" t="s">
        <v>490</v>
      </c>
      <c r="M651" t="s">
        <v>2766</v>
      </c>
      <c r="N651">
        <v>759000</v>
      </c>
      <c r="O651">
        <v>13.33</v>
      </c>
      <c r="P651">
        <f>SUM(Table1[[#This Row],[Weight]]*170000)</f>
        <v>860199.99999999988</v>
      </c>
      <c r="Q651">
        <v>0</v>
      </c>
      <c r="R651">
        <v>0</v>
      </c>
      <c r="S651">
        <v>0</v>
      </c>
      <c r="T651" t="s">
        <v>187</v>
      </c>
      <c r="U651" t="s">
        <v>187</v>
      </c>
      <c r="V651" t="s">
        <v>188</v>
      </c>
      <c r="W651" t="s">
        <v>188</v>
      </c>
      <c r="X651">
        <v>0</v>
      </c>
      <c r="Y651" t="s">
        <v>87</v>
      </c>
      <c r="Z651" t="s">
        <v>87</v>
      </c>
      <c r="AA651" t="s">
        <v>87</v>
      </c>
      <c r="AB651" t="s">
        <v>108</v>
      </c>
      <c r="AC651">
        <v>0</v>
      </c>
      <c r="AD651">
        <v>0</v>
      </c>
      <c r="AE651">
        <v>0</v>
      </c>
      <c r="AF651">
        <v>0</v>
      </c>
      <c r="AG651" t="s">
        <v>116</v>
      </c>
      <c r="AH651" t="s">
        <v>117</v>
      </c>
      <c r="AI651" t="s">
        <v>189</v>
      </c>
      <c r="AK651" t="s">
        <v>90</v>
      </c>
      <c r="AL651">
        <v>5.0599999999999996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0</v>
      </c>
      <c r="AS651">
        <v>0</v>
      </c>
      <c r="AT651">
        <v>45</v>
      </c>
      <c r="AU651" t="s">
        <v>91</v>
      </c>
      <c r="AV651" t="s">
        <v>2767</v>
      </c>
      <c r="AW651" t="s">
        <v>2763</v>
      </c>
      <c r="AX651" t="s">
        <v>90</v>
      </c>
      <c r="AY651" t="s">
        <v>90</v>
      </c>
      <c r="AZ651" t="s">
        <v>90</v>
      </c>
      <c r="BA651" t="s">
        <v>90</v>
      </c>
      <c r="BB651" t="s">
        <v>92</v>
      </c>
      <c r="BC651" t="s">
        <v>93</v>
      </c>
      <c r="BD651" t="s">
        <v>94</v>
      </c>
      <c r="BE651" t="s">
        <v>95</v>
      </c>
      <c r="BF651" t="s">
        <v>287</v>
      </c>
      <c r="BG651" t="s">
        <v>288</v>
      </c>
      <c r="BH651" t="s">
        <v>289</v>
      </c>
      <c r="BI651" t="s">
        <v>280</v>
      </c>
      <c r="BJ651" t="s">
        <v>100</v>
      </c>
      <c r="BK651" t="s">
        <v>101</v>
      </c>
      <c r="BL651" t="s">
        <v>102</v>
      </c>
      <c r="BM651" t="s">
        <v>103</v>
      </c>
      <c r="BN651" t="s">
        <v>104</v>
      </c>
      <c r="BO651" s="1">
        <v>45010.681840277801</v>
      </c>
      <c r="BP651" t="s">
        <v>105</v>
      </c>
      <c r="BQ651" t="s">
        <v>93</v>
      </c>
      <c r="BS651">
        <v>5</v>
      </c>
      <c r="BT651" t="s">
        <v>106</v>
      </c>
      <c r="BU651" t="s">
        <v>107</v>
      </c>
      <c r="BV651" t="s">
        <v>108</v>
      </c>
      <c r="BW651">
        <v>0</v>
      </c>
      <c r="BX651" t="s">
        <v>513</v>
      </c>
    </row>
    <row r="652" spans="1:76" x14ac:dyDescent="0.25">
      <c r="A652">
        <v>350627</v>
      </c>
      <c r="B652" t="s">
        <v>2768</v>
      </c>
      <c r="C652" t="s">
        <v>279</v>
      </c>
      <c r="D652" t="s">
        <v>280</v>
      </c>
      <c r="E652" t="s">
        <v>487</v>
      </c>
      <c r="F652" t="s">
        <v>488</v>
      </c>
      <c r="G652" t="s">
        <v>81</v>
      </c>
      <c r="H652" t="s">
        <v>82</v>
      </c>
      <c r="I652" t="s">
        <v>283</v>
      </c>
      <c r="J652" t="s">
        <v>284</v>
      </c>
      <c r="K652" t="s">
        <v>2769</v>
      </c>
      <c r="L652" t="s">
        <v>490</v>
      </c>
      <c r="M652" t="s">
        <v>2770</v>
      </c>
      <c r="N652">
        <v>708000</v>
      </c>
      <c r="O652">
        <v>13.33</v>
      </c>
      <c r="P652">
        <f>SUM(Table1[[#This Row],[Weight]]*170000)</f>
        <v>802400</v>
      </c>
      <c r="Q652">
        <v>0</v>
      </c>
      <c r="R652">
        <v>0</v>
      </c>
      <c r="S652">
        <v>0</v>
      </c>
      <c r="T652" t="s">
        <v>187</v>
      </c>
      <c r="U652" t="s">
        <v>187</v>
      </c>
      <c r="V652" t="s">
        <v>188</v>
      </c>
      <c r="W652" t="s">
        <v>188</v>
      </c>
      <c r="X652">
        <v>0</v>
      </c>
      <c r="Y652" t="s">
        <v>87</v>
      </c>
      <c r="Z652" t="s">
        <v>87</v>
      </c>
      <c r="AA652" t="s">
        <v>87</v>
      </c>
      <c r="AB652" t="s">
        <v>108</v>
      </c>
      <c r="AC652">
        <v>0</v>
      </c>
      <c r="AD652">
        <v>0</v>
      </c>
      <c r="AE652">
        <v>0</v>
      </c>
      <c r="AF652">
        <v>0</v>
      </c>
      <c r="AG652" t="s">
        <v>116</v>
      </c>
      <c r="AH652" t="s">
        <v>117</v>
      </c>
      <c r="AI652" t="s">
        <v>189</v>
      </c>
      <c r="AK652" t="s">
        <v>90</v>
      </c>
      <c r="AL652">
        <v>4.72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0</v>
      </c>
      <c r="AS652">
        <v>0</v>
      </c>
      <c r="AT652">
        <v>45</v>
      </c>
      <c r="AU652" t="s">
        <v>91</v>
      </c>
      <c r="AV652" t="s">
        <v>2771</v>
      </c>
      <c r="AW652" t="s">
        <v>2763</v>
      </c>
      <c r="AX652" t="s">
        <v>90</v>
      </c>
      <c r="AY652" t="s">
        <v>90</v>
      </c>
      <c r="AZ652" t="s">
        <v>90</v>
      </c>
      <c r="BA652" t="s">
        <v>90</v>
      </c>
      <c r="BB652" t="s">
        <v>92</v>
      </c>
      <c r="BC652" t="s">
        <v>93</v>
      </c>
      <c r="BD652" t="s">
        <v>94</v>
      </c>
      <c r="BE652" t="s">
        <v>95</v>
      </c>
      <c r="BF652" t="s">
        <v>287</v>
      </c>
      <c r="BG652" t="s">
        <v>288</v>
      </c>
      <c r="BH652" t="s">
        <v>289</v>
      </c>
      <c r="BI652" t="s">
        <v>280</v>
      </c>
      <c r="BJ652" t="s">
        <v>100</v>
      </c>
      <c r="BK652" t="s">
        <v>101</v>
      </c>
      <c r="BL652" t="s">
        <v>102</v>
      </c>
      <c r="BM652" t="s">
        <v>103</v>
      </c>
      <c r="BN652" t="s">
        <v>104</v>
      </c>
      <c r="BO652" s="1">
        <v>45010.682048611103</v>
      </c>
      <c r="BP652" t="s">
        <v>105</v>
      </c>
      <c r="BQ652" t="s">
        <v>93</v>
      </c>
      <c r="BS652">
        <v>5</v>
      </c>
      <c r="BT652" t="s">
        <v>106</v>
      </c>
      <c r="BU652" t="s">
        <v>107</v>
      </c>
      <c r="BV652" t="s">
        <v>108</v>
      </c>
      <c r="BW652">
        <v>0</v>
      </c>
      <c r="BX652" t="s">
        <v>513</v>
      </c>
    </row>
    <row r="653" spans="1:76" x14ac:dyDescent="0.25">
      <c r="A653">
        <v>350628</v>
      </c>
      <c r="B653" t="s">
        <v>2772</v>
      </c>
      <c r="C653" t="s">
        <v>279</v>
      </c>
      <c r="D653" t="s">
        <v>280</v>
      </c>
      <c r="E653" t="s">
        <v>487</v>
      </c>
      <c r="F653" t="s">
        <v>488</v>
      </c>
      <c r="G653" t="s">
        <v>81</v>
      </c>
      <c r="H653" t="s">
        <v>82</v>
      </c>
      <c r="I653" t="s">
        <v>283</v>
      </c>
      <c r="J653" t="s">
        <v>284</v>
      </c>
      <c r="K653" t="s">
        <v>2773</v>
      </c>
      <c r="L653" t="s">
        <v>493</v>
      </c>
      <c r="M653" t="s">
        <v>2774</v>
      </c>
      <c r="N653">
        <v>835500</v>
      </c>
      <c r="O653">
        <v>13.33</v>
      </c>
      <c r="P653">
        <f>SUM(Table1[[#This Row],[Weight]]*170000)</f>
        <v>946900</v>
      </c>
      <c r="Q653">
        <v>0</v>
      </c>
      <c r="R653">
        <v>0</v>
      </c>
      <c r="S653">
        <v>0</v>
      </c>
      <c r="T653" t="s">
        <v>187</v>
      </c>
      <c r="U653" t="s">
        <v>187</v>
      </c>
      <c r="V653" t="s">
        <v>188</v>
      </c>
      <c r="W653" t="s">
        <v>188</v>
      </c>
      <c r="X653">
        <v>0</v>
      </c>
      <c r="Y653" t="s">
        <v>87</v>
      </c>
      <c r="Z653" t="s">
        <v>87</v>
      </c>
      <c r="AA653" t="s">
        <v>87</v>
      </c>
      <c r="AB653" t="s">
        <v>108</v>
      </c>
      <c r="AC653">
        <v>0</v>
      </c>
      <c r="AD653">
        <v>0</v>
      </c>
      <c r="AE653">
        <v>0</v>
      </c>
      <c r="AF653">
        <v>0</v>
      </c>
      <c r="AG653" t="s">
        <v>116</v>
      </c>
      <c r="AH653" t="s">
        <v>117</v>
      </c>
      <c r="AI653" t="s">
        <v>189</v>
      </c>
      <c r="AK653" t="s">
        <v>90</v>
      </c>
      <c r="AL653">
        <v>5.57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0</v>
      </c>
      <c r="AS653">
        <v>0</v>
      </c>
      <c r="AT653">
        <v>45</v>
      </c>
      <c r="AU653" t="s">
        <v>91</v>
      </c>
      <c r="AV653" t="s">
        <v>2775</v>
      </c>
      <c r="AW653" t="s">
        <v>2763</v>
      </c>
      <c r="AX653" t="s">
        <v>90</v>
      </c>
      <c r="AY653" t="s">
        <v>90</v>
      </c>
      <c r="AZ653" t="s">
        <v>90</v>
      </c>
      <c r="BA653" t="s">
        <v>90</v>
      </c>
      <c r="BB653" t="s">
        <v>92</v>
      </c>
      <c r="BC653" t="s">
        <v>93</v>
      </c>
      <c r="BD653" t="s">
        <v>94</v>
      </c>
      <c r="BE653" t="s">
        <v>95</v>
      </c>
      <c r="BF653" t="s">
        <v>287</v>
      </c>
      <c r="BG653" t="s">
        <v>288</v>
      </c>
      <c r="BH653" t="s">
        <v>289</v>
      </c>
      <c r="BI653" t="s">
        <v>280</v>
      </c>
      <c r="BJ653" t="s">
        <v>100</v>
      </c>
      <c r="BK653" t="s">
        <v>101</v>
      </c>
      <c r="BL653" t="s">
        <v>102</v>
      </c>
      <c r="BM653" t="s">
        <v>103</v>
      </c>
      <c r="BN653" t="s">
        <v>104</v>
      </c>
      <c r="BO653" s="1">
        <v>45010.6824305556</v>
      </c>
      <c r="BP653" t="s">
        <v>105</v>
      </c>
      <c r="BQ653" t="s">
        <v>93</v>
      </c>
      <c r="BS653">
        <v>5</v>
      </c>
      <c r="BT653" t="s">
        <v>106</v>
      </c>
      <c r="BU653" t="s">
        <v>107</v>
      </c>
      <c r="BV653" t="s">
        <v>108</v>
      </c>
      <c r="BW653">
        <v>0</v>
      </c>
      <c r="BX653" t="s">
        <v>513</v>
      </c>
    </row>
    <row r="654" spans="1:76" x14ac:dyDescent="0.25">
      <c r="A654">
        <v>350629</v>
      </c>
      <c r="B654" t="s">
        <v>2776</v>
      </c>
      <c r="C654" t="s">
        <v>279</v>
      </c>
      <c r="D654" t="s">
        <v>280</v>
      </c>
      <c r="E654" t="s">
        <v>487</v>
      </c>
      <c r="F654" t="s">
        <v>488</v>
      </c>
      <c r="G654" t="s">
        <v>81</v>
      </c>
      <c r="H654" t="s">
        <v>82</v>
      </c>
      <c r="I654" t="s">
        <v>283</v>
      </c>
      <c r="J654" t="s">
        <v>284</v>
      </c>
      <c r="K654" t="s">
        <v>2777</v>
      </c>
      <c r="L654" t="s">
        <v>493</v>
      </c>
      <c r="M654" t="s">
        <v>2778</v>
      </c>
      <c r="N654">
        <v>418500</v>
      </c>
      <c r="O654">
        <v>13.33</v>
      </c>
      <c r="P654">
        <f>SUM(Table1[[#This Row],[Weight]]*170000)</f>
        <v>474300</v>
      </c>
      <c r="Q654">
        <v>0</v>
      </c>
      <c r="R654">
        <v>0</v>
      </c>
      <c r="S654">
        <v>0</v>
      </c>
      <c r="T654" t="s">
        <v>187</v>
      </c>
      <c r="U654" t="s">
        <v>187</v>
      </c>
      <c r="V654" t="s">
        <v>188</v>
      </c>
      <c r="W654" t="s">
        <v>188</v>
      </c>
      <c r="X654">
        <v>0</v>
      </c>
      <c r="Y654" t="s">
        <v>87</v>
      </c>
      <c r="Z654" t="s">
        <v>87</v>
      </c>
      <c r="AA654" t="s">
        <v>87</v>
      </c>
      <c r="AB654" t="s">
        <v>108</v>
      </c>
      <c r="AC654">
        <v>0</v>
      </c>
      <c r="AD654">
        <v>0</v>
      </c>
      <c r="AE654">
        <v>0</v>
      </c>
      <c r="AF654">
        <v>0</v>
      </c>
      <c r="AG654" t="s">
        <v>116</v>
      </c>
      <c r="AH654" t="s">
        <v>117</v>
      </c>
      <c r="AI654" t="s">
        <v>189</v>
      </c>
      <c r="AK654" t="s">
        <v>90</v>
      </c>
      <c r="AL654">
        <v>2.79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0</v>
      </c>
      <c r="AS654">
        <v>0</v>
      </c>
      <c r="AT654">
        <v>45</v>
      </c>
      <c r="AU654" t="s">
        <v>91</v>
      </c>
      <c r="AV654" t="s">
        <v>2779</v>
      </c>
      <c r="AW654" t="s">
        <v>2753</v>
      </c>
      <c r="AX654" t="s">
        <v>90</v>
      </c>
      <c r="AY654" t="s">
        <v>90</v>
      </c>
      <c r="AZ654" t="s">
        <v>90</v>
      </c>
      <c r="BA654" t="s">
        <v>90</v>
      </c>
      <c r="BB654" t="s">
        <v>92</v>
      </c>
      <c r="BC654" t="s">
        <v>93</v>
      </c>
      <c r="BD654" t="s">
        <v>94</v>
      </c>
      <c r="BE654" t="s">
        <v>95</v>
      </c>
      <c r="BF654" t="s">
        <v>287</v>
      </c>
      <c r="BG654" t="s">
        <v>288</v>
      </c>
      <c r="BH654" t="s">
        <v>289</v>
      </c>
      <c r="BI654" t="s">
        <v>280</v>
      </c>
      <c r="BJ654" t="s">
        <v>100</v>
      </c>
      <c r="BK654" t="s">
        <v>101</v>
      </c>
      <c r="BL654" t="s">
        <v>102</v>
      </c>
      <c r="BM654" t="s">
        <v>103</v>
      </c>
      <c r="BN654" t="s">
        <v>104</v>
      </c>
      <c r="BO654" s="1">
        <v>45010.682615740698</v>
      </c>
      <c r="BP654" t="s">
        <v>105</v>
      </c>
      <c r="BQ654" t="s">
        <v>93</v>
      </c>
      <c r="BS654">
        <v>5</v>
      </c>
      <c r="BT654" t="s">
        <v>106</v>
      </c>
      <c r="BU654" t="s">
        <v>107</v>
      </c>
      <c r="BV654" t="s">
        <v>108</v>
      </c>
      <c r="BW654">
        <v>0</v>
      </c>
      <c r="BX654" t="s">
        <v>513</v>
      </c>
    </row>
    <row r="655" spans="1:76" x14ac:dyDescent="0.25">
      <c r="A655">
        <v>350630</v>
      </c>
      <c r="B655" t="s">
        <v>2780</v>
      </c>
      <c r="C655" t="s">
        <v>2781</v>
      </c>
      <c r="D655" t="s">
        <v>112</v>
      </c>
      <c r="E655" t="s">
        <v>2782</v>
      </c>
      <c r="F655" t="s">
        <v>2783</v>
      </c>
      <c r="G655" t="s">
        <v>81</v>
      </c>
      <c r="H655" t="s">
        <v>82</v>
      </c>
      <c r="I655" t="s">
        <v>132</v>
      </c>
      <c r="J655" t="s">
        <v>133</v>
      </c>
      <c r="K655" t="s">
        <v>2784</v>
      </c>
      <c r="L655" t="s">
        <v>2783</v>
      </c>
      <c r="M655" t="s">
        <v>86</v>
      </c>
      <c r="N655">
        <v>926200</v>
      </c>
      <c r="O655">
        <v>0</v>
      </c>
      <c r="P655">
        <v>926200</v>
      </c>
      <c r="Q655">
        <v>0</v>
      </c>
      <c r="R655">
        <v>0</v>
      </c>
      <c r="S655">
        <v>0</v>
      </c>
      <c r="T655" t="s">
        <v>187</v>
      </c>
      <c r="U655" t="s">
        <v>187</v>
      </c>
      <c r="V655" t="s">
        <v>188</v>
      </c>
      <c r="W655" t="s">
        <v>188</v>
      </c>
      <c r="X655">
        <v>0</v>
      </c>
      <c r="Y655" t="s">
        <v>87</v>
      </c>
      <c r="Z655" t="s">
        <v>87</v>
      </c>
      <c r="AA655" t="s">
        <v>108</v>
      </c>
      <c r="AB655" t="s">
        <v>108</v>
      </c>
      <c r="AC655">
        <v>0</v>
      </c>
      <c r="AD655">
        <v>0</v>
      </c>
      <c r="AE655">
        <v>0</v>
      </c>
      <c r="AF655">
        <v>0</v>
      </c>
      <c r="AG655" t="s">
        <v>116</v>
      </c>
      <c r="AH655" t="s">
        <v>117</v>
      </c>
      <c r="AI655" t="s">
        <v>189</v>
      </c>
      <c r="AK655" t="s">
        <v>90</v>
      </c>
      <c r="AL655">
        <v>5.34</v>
      </c>
      <c r="AM655">
        <v>2</v>
      </c>
      <c r="AN655">
        <v>5.34</v>
      </c>
      <c r="AO655">
        <v>26.75</v>
      </c>
      <c r="AP655">
        <v>29.42</v>
      </c>
      <c r="AQ655">
        <v>0</v>
      </c>
      <c r="AR655">
        <v>5</v>
      </c>
      <c r="AS655">
        <v>1.25</v>
      </c>
      <c r="AT655">
        <v>45</v>
      </c>
      <c r="AU655" t="s">
        <v>91</v>
      </c>
      <c r="AV655" t="s">
        <v>2785</v>
      </c>
      <c r="AW655" t="s">
        <v>2786</v>
      </c>
      <c r="AX655" t="s">
        <v>2787</v>
      </c>
      <c r="AZ655" t="s">
        <v>2788</v>
      </c>
      <c r="BA655" t="s">
        <v>2789</v>
      </c>
      <c r="BB655" t="s">
        <v>92</v>
      </c>
      <c r="BC655" t="s">
        <v>93</v>
      </c>
      <c r="BD655" t="s">
        <v>94</v>
      </c>
      <c r="BE655" t="s">
        <v>95</v>
      </c>
      <c r="BF655" t="s">
        <v>2790</v>
      </c>
      <c r="BG655" t="s">
        <v>2791</v>
      </c>
      <c r="BH655" t="s">
        <v>2792</v>
      </c>
      <c r="BI655" t="s">
        <v>2226</v>
      </c>
      <c r="BJ655" t="s">
        <v>100</v>
      </c>
      <c r="BK655" t="s">
        <v>101</v>
      </c>
      <c r="BL655" t="s">
        <v>102</v>
      </c>
      <c r="BM655" t="s">
        <v>103</v>
      </c>
      <c r="BN655" t="s">
        <v>104</v>
      </c>
      <c r="BO655" s="1">
        <v>45011.7097222222</v>
      </c>
      <c r="BP655" t="s">
        <v>105</v>
      </c>
      <c r="BQ655" t="s">
        <v>93</v>
      </c>
      <c r="BS655">
        <v>5</v>
      </c>
      <c r="BT655" t="s">
        <v>106</v>
      </c>
      <c r="BU655" t="s">
        <v>107</v>
      </c>
      <c r="BV655" t="s">
        <v>108</v>
      </c>
      <c r="BW655">
        <v>0</v>
      </c>
      <c r="BX655" t="s">
        <v>109</v>
      </c>
    </row>
    <row r="656" spans="1:76" x14ac:dyDescent="0.25">
      <c r="A656">
        <v>350631</v>
      </c>
      <c r="B656" t="s">
        <v>2793</v>
      </c>
      <c r="C656" t="s">
        <v>2781</v>
      </c>
      <c r="D656" t="s">
        <v>112</v>
      </c>
      <c r="E656" t="s">
        <v>2794</v>
      </c>
      <c r="F656" t="s">
        <v>2795</v>
      </c>
      <c r="G656" t="s">
        <v>81</v>
      </c>
      <c r="H656" t="s">
        <v>82</v>
      </c>
      <c r="I656" t="s">
        <v>132</v>
      </c>
      <c r="J656" t="s">
        <v>133</v>
      </c>
      <c r="K656" t="s">
        <v>2796</v>
      </c>
      <c r="L656" t="s">
        <v>2797</v>
      </c>
      <c r="M656" t="s">
        <v>86</v>
      </c>
      <c r="N656">
        <v>0</v>
      </c>
      <c r="O656">
        <v>10</v>
      </c>
      <c r="P656">
        <v>0</v>
      </c>
      <c r="Q656">
        <v>0</v>
      </c>
      <c r="R656">
        <v>0</v>
      </c>
      <c r="S656">
        <v>0</v>
      </c>
      <c r="T656" t="s">
        <v>187</v>
      </c>
      <c r="U656" t="s">
        <v>187</v>
      </c>
      <c r="V656" t="s">
        <v>188</v>
      </c>
      <c r="W656" t="s">
        <v>188</v>
      </c>
      <c r="X656">
        <v>0</v>
      </c>
      <c r="Y656" t="s">
        <v>87</v>
      </c>
      <c r="Z656" t="s">
        <v>87</v>
      </c>
      <c r="AA656" t="s">
        <v>108</v>
      </c>
      <c r="AB656" t="s">
        <v>108</v>
      </c>
      <c r="AC656">
        <v>0</v>
      </c>
      <c r="AD656">
        <v>0</v>
      </c>
      <c r="AE656">
        <v>0</v>
      </c>
      <c r="AF656">
        <v>0</v>
      </c>
      <c r="AG656" t="s">
        <v>116</v>
      </c>
      <c r="AH656" t="s">
        <v>117</v>
      </c>
      <c r="AI656" t="s">
        <v>189</v>
      </c>
      <c r="AK656" t="s">
        <v>90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0</v>
      </c>
      <c r="AS656">
        <v>0</v>
      </c>
      <c r="AT656">
        <v>45</v>
      </c>
      <c r="AU656" t="s">
        <v>91</v>
      </c>
      <c r="AV656" t="s">
        <v>90</v>
      </c>
      <c r="AW656" t="s">
        <v>90</v>
      </c>
      <c r="AX656" t="s">
        <v>90</v>
      </c>
      <c r="AY656" t="s">
        <v>90</v>
      </c>
      <c r="BB656" t="s">
        <v>374</v>
      </c>
      <c r="BC656" t="s">
        <v>375</v>
      </c>
      <c r="BD656" t="s">
        <v>376</v>
      </c>
      <c r="BE656" t="s">
        <v>377</v>
      </c>
      <c r="BF656" t="s">
        <v>2798</v>
      </c>
      <c r="BG656" t="s">
        <v>2799</v>
      </c>
      <c r="BH656" t="s">
        <v>2800</v>
      </c>
      <c r="BI656" t="s">
        <v>2233</v>
      </c>
      <c r="BJ656" t="s">
        <v>100</v>
      </c>
      <c r="BK656" t="s">
        <v>101</v>
      </c>
      <c r="BL656" t="s">
        <v>102</v>
      </c>
      <c r="BM656" t="s">
        <v>103</v>
      </c>
      <c r="BN656" t="s">
        <v>104</v>
      </c>
      <c r="BO656" s="1">
        <v>45010.542824074102</v>
      </c>
      <c r="BP656" t="s">
        <v>105</v>
      </c>
      <c r="BQ656" t="s">
        <v>93</v>
      </c>
      <c r="BS656">
        <v>5</v>
      </c>
      <c r="BT656" t="s">
        <v>106</v>
      </c>
      <c r="BU656" t="s">
        <v>107</v>
      </c>
      <c r="BV656" t="s">
        <v>108</v>
      </c>
      <c r="BW656">
        <v>0</v>
      </c>
      <c r="BX656" t="s">
        <v>109</v>
      </c>
    </row>
    <row r="657" spans="1:76" x14ac:dyDescent="0.25">
      <c r="A657">
        <v>350632</v>
      </c>
      <c r="B657" t="s">
        <v>2801</v>
      </c>
      <c r="C657" t="s">
        <v>2781</v>
      </c>
      <c r="D657" t="s">
        <v>112</v>
      </c>
      <c r="E657" t="s">
        <v>2802</v>
      </c>
      <c r="F657" t="s">
        <v>2803</v>
      </c>
      <c r="G657" t="s">
        <v>81</v>
      </c>
      <c r="H657" t="s">
        <v>82</v>
      </c>
      <c r="I657" t="s">
        <v>132</v>
      </c>
      <c r="J657" t="s">
        <v>133</v>
      </c>
      <c r="K657" t="s">
        <v>2804</v>
      </c>
      <c r="L657" t="s">
        <v>2803</v>
      </c>
      <c r="M657" t="s">
        <v>86</v>
      </c>
      <c r="N657">
        <v>0</v>
      </c>
      <c r="O657">
        <v>10</v>
      </c>
      <c r="P657">
        <v>0</v>
      </c>
      <c r="Q657">
        <v>0</v>
      </c>
      <c r="R657">
        <v>0</v>
      </c>
      <c r="S657">
        <v>0</v>
      </c>
      <c r="T657" t="s">
        <v>187</v>
      </c>
      <c r="U657" t="s">
        <v>187</v>
      </c>
      <c r="V657" t="s">
        <v>188</v>
      </c>
      <c r="W657" t="s">
        <v>188</v>
      </c>
      <c r="X657">
        <v>0</v>
      </c>
      <c r="Y657" t="s">
        <v>87</v>
      </c>
      <c r="Z657" t="s">
        <v>108</v>
      </c>
      <c r="AA657" t="s">
        <v>108</v>
      </c>
      <c r="AB657" t="s">
        <v>108</v>
      </c>
      <c r="AC657">
        <v>0</v>
      </c>
      <c r="AD657">
        <v>0</v>
      </c>
      <c r="AE657">
        <v>0</v>
      </c>
      <c r="AF657">
        <v>0</v>
      </c>
      <c r="AG657" t="s">
        <v>116</v>
      </c>
      <c r="AH657" t="s">
        <v>117</v>
      </c>
      <c r="AI657" t="s">
        <v>189</v>
      </c>
      <c r="AK657" t="s">
        <v>90</v>
      </c>
      <c r="AL657">
        <v>0</v>
      </c>
      <c r="AM657">
        <v>0</v>
      </c>
      <c r="AN657">
        <v>0</v>
      </c>
      <c r="AO657">
        <v>0</v>
      </c>
      <c r="AP657">
        <v>0</v>
      </c>
      <c r="AQ657">
        <v>0</v>
      </c>
      <c r="AR657">
        <v>0</v>
      </c>
      <c r="AS657">
        <v>0</v>
      </c>
      <c r="AT657">
        <v>45</v>
      </c>
      <c r="AU657" t="s">
        <v>91</v>
      </c>
      <c r="BB657" t="s">
        <v>374</v>
      </c>
      <c r="BC657" t="s">
        <v>375</v>
      </c>
      <c r="BD657" t="s">
        <v>376</v>
      </c>
      <c r="BE657" t="s">
        <v>377</v>
      </c>
      <c r="BF657" t="s">
        <v>2798</v>
      </c>
      <c r="BG657" t="s">
        <v>2799</v>
      </c>
      <c r="BH657" t="s">
        <v>2800</v>
      </c>
      <c r="BI657" t="s">
        <v>2233</v>
      </c>
      <c r="BJ657" t="s">
        <v>100</v>
      </c>
      <c r="BK657" t="s">
        <v>101</v>
      </c>
      <c r="BL657" t="s">
        <v>102</v>
      </c>
      <c r="BM657" t="s">
        <v>103</v>
      </c>
      <c r="BN657" t="s">
        <v>104</v>
      </c>
      <c r="BO657" s="1">
        <v>45010.552187499998</v>
      </c>
      <c r="BP657" t="s">
        <v>105</v>
      </c>
      <c r="BQ657" t="s">
        <v>93</v>
      </c>
      <c r="BS657">
        <v>5</v>
      </c>
      <c r="BT657" t="s">
        <v>106</v>
      </c>
      <c r="BU657" t="s">
        <v>107</v>
      </c>
      <c r="BV657" t="s">
        <v>108</v>
      </c>
      <c r="BW657">
        <v>0</v>
      </c>
      <c r="BX657" t="s">
        <v>109</v>
      </c>
    </row>
    <row r="658" spans="1:76" x14ac:dyDescent="0.25">
      <c r="A658">
        <v>350633</v>
      </c>
      <c r="B658" t="s">
        <v>2805</v>
      </c>
      <c r="C658" t="s">
        <v>2781</v>
      </c>
      <c r="D658" t="s">
        <v>112</v>
      </c>
      <c r="E658" t="s">
        <v>2806</v>
      </c>
      <c r="F658" t="s">
        <v>2807</v>
      </c>
      <c r="G658" t="s">
        <v>81</v>
      </c>
      <c r="H658" t="s">
        <v>82</v>
      </c>
      <c r="I658" t="s">
        <v>132</v>
      </c>
      <c r="J658" t="s">
        <v>133</v>
      </c>
      <c r="K658" t="s">
        <v>2808</v>
      </c>
      <c r="L658" t="s">
        <v>2809</v>
      </c>
      <c r="M658" t="s">
        <v>86</v>
      </c>
      <c r="N658">
        <v>1258900</v>
      </c>
      <c r="O658">
        <v>0</v>
      </c>
      <c r="P658">
        <v>1258900</v>
      </c>
      <c r="Q658">
        <v>0</v>
      </c>
      <c r="R658">
        <v>0</v>
      </c>
      <c r="S658">
        <v>0</v>
      </c>
      <c r="T658" t="s">
        <v>187</v>
      </c>
      <c r="U658" t="s">
        <v>187</v>
      </c>
      <c r="V658" t="s">
        <v>188</v>
      </c>
      <c r="W658" t="s">
        <v>188</v>
      </c>
      <c r="X658">
        <v>0</v>
      </c>
      <c r="Y658" t="s">
        <v>87</v>
      </c>
      <c r="Z658" t="s">
        <v>87</v>
      </c>
      <c r="AA658" t="s">
        <v>108</v>
      </c>
      <c r="AB658" t="s">
        <v>108</v>
      </c>
      <c r="AC658">
        <v>0</v>
      </c>
      <c r="AD658">
        <v>0</v>
      </c>
      <c r="AE658">
        <v>0</v>
      </c>
      <c r="AF658">
        <v>0</v>
      </c>
      <c r="AG658" t="s">
        <v>116</v>
      </c>
      <c r="AH658" t="s">
        <v>117</v>
      </c>
      <c r="AI658" t="s">
        <v>189</v>
      </c>
      <c r="AK658" t="s">
        <v>90</v>
      </c>
      <c r="AL658">
        <v>4.45</v>
      </c>
      <c r="AM658">
        <v>2</v>
      </c>
      <c r="AN658">
        <v>4.45</v>
      </c>
      <c r="AO658">
        <v>22.26</v>
      </c>
      <c r="AP658">
        <v>24.46</v>
      </c>
      <c r="AQ658">
        <v>0</v>
      </c>
      <c r="AR658">
        <v>4</v>
      </c>
      <c r="AS658">
        <v>2.31</v>
      </c>
      <c r="AT658">
        <v>45</v>
      </c>
      <c r="AU658" t="s">
        <v>91</v>
      </c>
      <c r="AV658" t="s">
        <v>2810</v>
      </c>
      <c r="AW658" t="s">
        <v>2811</v>
      </c>
      <c r="AX658" t="s">
        <v>2812</v>
      </c>
      <c r="AZ658" t="s">
        <v>2813</v>
      </c>
      <c r="BA658" t="s">
        <v>2814</v>
      </c>
      <c r="BB658" t="s">
        <v>92</v>
      </c>
      <c r="BC658" t="s">
        <v>93</v>
      </c>
      <c r="BD658" t="s">
        <v>94</v>
      </c>
      <c r="BE658" t="s">
        <v>95</v>
      </c>
      <c r="BF658" t="s">
        <v>2815</v>
      </c>
      <c r="BG658" t="s">
        <v>2816</v>
      </c>
      <c r="BH658" t="s">
        <v>2817</v>
      </c>
      <c r="BI658" t="s">
        <v>2237</v>
      </c>
      <c r="BJ658" t="s">
        <v>100</v>
      </c>
      <c r="BK658" t="s">
        <v>101</v>
      </c>
      <c r="BL658" t="s">
        <v>102</v>
      </c>
      <c r="BM658" t="s">
        <v>103</v>
      </c>
      <c r="BN658" t="s">
        <v>104</v>
      </c>
      <c r="BO658" s="1">
        <v>45011.699224536998</v>
      </c>
      <c r="BP658" t="s">
        <v>105</v>
      </c>
      <c r="BQ658" t="s">
        <v>93</v>
      </c>
      <c r="BS658">
        <v>5</v>
      </c>
      <c r="BT658" t="s">
        <v>106</v>
      </c>
      <c r="BU658" t="s">
        <v>107</v>
      </c>
      <c r="BV658" t="s">
        <v>108</v>
      </c>
      <c r="BW658">
        <v>0</v>
      </c>
      <c r="BX658" t="s">
        <v>109</v>
      </c>
    </row>
    <row r="659" spans="1:76" x14ac:dyDescent="0.25">
      <c r="A659">
        <v>350634</v>
      </c>
      <c r="B659" t="s">
        <v>2818</v>
      </c>
      <c r="C659" t="s">
        <v>2781</v>
      </c>
      <c r="D659" t="s">
        <v>112</v>
      </c>
      <c r="E659" t="s">
        <v>2794</v>
      </c>
      <c r="F659" t="s">
        <v>2795</v>
      </c>
      <c r="G659" t="s">
        <v>81</v>
      </c>
      <c r="H659" t="s">
        <v>82</v>
      </c>
      <c r="I659" t="s">
        <v>132</v>
      </c>
      <c r="J659" t="s">
        <v>133</v>
      </c>
      <c r="K659" t="s">
        <v>2819</v>
      </c>
      <c r="L659" t="s">
        <v>2245</v>
      </c>
      <c r="M659" t="s">
        <v>86</v>
      </c>
      <c r="N659">
        <v>1258900</v>
      </c>
      <c r="O659">
        <v>0</v>
      </c>
      <c r="P659">
        <v>1258900</v>
      </c>
      <c r="Q659">
        <v>0</v>
      </c>
      <c r="R659">
        <v>0</v>
      </c>
      <c r="S659">
        <v>0</v>
      </c>
      <c r="T659" t="s">
        <v>187</v>
      </c>
      <c r="U659" t="s">
        <v>187</v>
      </c>
      <c r="V659" t="s">
        <v>188</v>
      </c>
      <c r="W659" t="s">
        <v>188</v>
      </c>
      <c r="X659">
        <v>0</v>
      </c>
      <c r="Y659" t="s">
        <v>87</v>
      </c>
      <c r="Z659" t="s">
        <v>87</v>
      </c>
      <c r="AA659" t="s">
        <v>108</v>
      </c>
      <c r="AB659" t="s">
        <v>108</v>
      </c>
      <c r="AC659">
        <v>0</v>
      </c>
      <c r="AD659">
        <v>0</v>
      </c>
      <c r="AE659">
        <v>0</v>
      </c>
      <c r="AF659">
        <v>0</v>
      </c>
      <c r="AG659" t="s">
        <v>116</v>
      </c>
      <c r="AH659" t="s">
        <v>117</v>
      </c>
      <c r="AI659" t="s">
        <v>189</v>
      </c>
      <c r="AK659" t="s">
        <v>90</v>
      </c>
      <c r="AL659">
        <v>4.45</v>
      </c>
      <c r="AM659">
        <v>1</v>
      </c>
      <c r="AN659">
        <v>4.45</v>
      </c>
      <c r="AO659">
        <v>22.26</v>
      </c>
      <c r="AP659">
        <v>24.46</v>
      </c>
      <c r="AQ659">
        <v>0</v>
      </c>
      <c r="AR659">
        <v>4</v>
      </c>
      <c r="AS659">
        <v>2.31</v>
      </c>
      <c r="AT659">
        <v>45</v>
      </c>
      <c r="AU659" t="s">
        <v>91</v>
      </c>
      <c r="AV659" t="s">
        <v>2811</v>
      </c>
      <c r="AZ659" t="s">
        <v>2813</v>
      </c>
      <c r="BA659" t="s">
        <v>2814</v>
      </c>
      <c r="BB659" t="s">
        <v>92</v>
      </c>
      <c r="BC659" t="s">
        <v>93</v>
      </c>
      <c r="BD659" t="s">
        <v>94</v>
      </c>
      <c r="BE659" t="s">
        <v>95</v>
      </c>
      <c r="BF659" t="s">
        <v>2196</v>
      </c>
      <c r="BG659" t="s">
        <v>2197</v>
      </c>
      <c r="BH659" t="s">
        <v>2198</v>
      </c>
      <c r="BI659" t="s">
        <v>2199</v>
      </c>
      <c r="BJ659" t="s">
        <v>100</v>
      </c>
      <c r="BK659" t="s">
        <v>101</v>
      </c>
      <c r="BL659" t="s">
        <v>102</v>
      </c>
      <c r="BM659" t="s">
        <v>103</v>
      </c>
      <c r="BN659" t="s">
        <v>104</v>
      </c>
      <c r="BO659" s="1">
        <v>45011.704108796301</v>
      </c>
      <c r="BP659" t="s">
        <v>105</v>
      </c>
      <c r="BQ659" t="s">
        <v>93</v>
      </c>
      <c r="BS659">
        <v>5</v>
      </c>
      <c r="BT659" t="s">
        <v>106</v>
      </c>
      <c r="BU659" t="s">
        <v>107</v>
      </c>
      <c r="BV659" t="s">
        <v>108</v>
      </c>
      <c r="BW659">
        <v>0</v>
      </c>
      <c r="BX659" t="s">
        <v>109</v>
      </c>
    </row>
    <row r="660" spans="1:76" x14ac:dyDescent="0.25">
      <c r="A660">
        <v>350635</v>
      </c>
      <c r="B660" t="s">
        <v>2820</v>
      </c>
      <c r="C660" t="s">
        <v>279</v>
      </c>
      <c r="D660" t="s">
        <v>280</v>
      </c>
      <c r="E660" t="s">
        <v>461</v>
      </c>
      <c r="F660" t="s">
        <v>462</v>
      </c>
      <c r="G660" t="s">
        <v>81</v>
      </c>
      <c r="H660" t="s">
        <v>82</v>
      </c>
      <c r="I660" t="s">
        <v>283</v>
      </c>
      <c r="J660" t="s">
        <v>284</v>
      </c>
      <c r="K660" t="s">
        <v>2821</v>
      </c>
      <c r="L660" t="s">
        <v>470</v>
      </c>
      <c r="M660" t="s">
        <v>2822</v>
      </c>
      <c r="N660">
        <v>361500</v>
      </c>
      <c r="O660">
        <v>13.33</v>
      </c>
      <c r="P660">
        <f>SUM(Table1[[#This Row],[Weight]]*170000)</f>
        <v>409700</v>
      </c>
      <c r="Q660">
        <v>0</v>
      </c>
      <c r="R660">
        <v>0</v>
      </c>
      <c r="S660">
        <v>0</v>
      </c>
      <c r="T660" t="s">
        <v>187</v>
      </c>
      <c r="U660" t="s">
        <v>187</v>
      </c>
      <c r="V660" t="s">
        <v>188</v>
      </c>
      <c r="W660" t="s">
        <v>188</v>
      </c>
      <c r="X660">
        <v>0</v>
      </c>
      <c r="Y660" t="s">
        <v>87</v>
      </c>
      <c r="Z660" t="s">
        <v>87</v>
      </c>
      <c r="AA660" t="s">
        <v>87</v>
      </c>
      <c r="AB660" t="s">
        <v>108</v>
      </c>
      <c r="AC660">
        <v>0</v>
      </c>
      <c r="AD660">
        <v>0</v>
      </c>
      <c r="AE660">
        <v>0</v>
      </c>
      <c r="AF660">
        <v>0</v>
      </c>
      <c r="AG660" t="s">
        <v>116</v>
      </c>
      <c r="AH660" t="s">
        <v>117</v>
      </c>
      <c r="AI660" t="s">
        <v>189</v>
      </c>
      <c r="AK660" t="s">
        <v>90</v>
      </c>
      <c r="AL660">
        <v>2.41</v>
      </c>
      <c r="AM660">
        <v>0</v>
      </c>
      <c r="AN660">
        <v>0</v>
      </c>
      <c r="AO660">
        <v>0</v>
      </c>
      <c r="AP660">
        <v>0</v>
      </c>
      <c r="AQ660">
        <v>0</v>
      </c>
      <c r="AR660">
        <v>0</v>
      </c>
      <c r="AS660">
        <v>0</v>
      </c>
      <c r="AT660">
        <v>45</v>
      </c>
      <c r="AU660" t="s">
        <v>91</v>
      </c>
      <c r="AV660" t="s">
        <v>1577</v>
      </c>
      <c r="AW660" t="s">
        <v>2823</v>
      </c>
      <c r="AX660" t="s">
        <v>90</v>
      </c>
      <c r="AY660" t="s">
        <v>90</v>
      </c>
      <c r="AZ660" t="s">
        <v>90</v>
      </c>
      <c r="BA660" t="s">
        <v>90</v>
      </c>
      <c r="BB660" t="s">
        <v>92</v>
      </c>
      <c r="BC660" t="s">
        <v>93</v>
      </c>
      <c r="BD660" t="s">
        <v>94</v>
      </c>
      <c r="BE660" t="s">
        <v>95</v>
      </c>
      <c r="BF660" t="s">
        <v>287</v>
      </c>
      <c r="BG660" t="s">
        <v>288</v>
      </c>
      <c r="BH660" t="s">
        <v>289</v>
      </c>
      <c r="BI660" t="s">
        <v>280</v>
      </c>
      <c r="BJ660" t="s">
        <v>100</v>
      </c>
      <c r="BK660" t="s">
        <v>101</v>
      </c>
      <c r="BL660" t="s">
        <v>102</v>
      </c>
      <c r="BM660" t="s">
        <v>103</v>
      </c>
      <c r="BN660" t="s">
        <v>104</v>
      </c>
      <c r="BO660" s="1">
        <v>45010.683125000003</v>
      </c>
      <c r="BP660" t="s">
        <v>105</v>
      </c>
      <c r="BQ660" t="s">
        <v>93</v>
      </c>
      <c r="BS660">
        <v>5</v>
      </c>
      <c r="BT660" t="s">
        <v>106</v>
      </c>
      <c r="BU660" t="s">
        <v>107</v>
      </c>
      <c r="BV660" t="s">
        <v>108</v>
      </c>
      <c r="BW660">
        <v>0</v>
      </c>
      <c r="BX660" t="s">
        <v>513</v>
      </c>
    </row>
    <row r="661" spans="1:76" x14ac:dyDescent="0.25">
      <c r="A661">
        <v>350636</v>
      </c>
      <c r="B661" t="s">
        <v>2824</v>
      </c>
      <c r="C661" t="s">
        <v>279</v>
      </c>
      <c r="D661" t="s">
        <v>280</v>
      </c>
      <c r="E661" t="s">
        <v>461</v>
      </c>
      <c r="F661" t="s">
        <v>462</v>
      </c>
      <c r="G661" t="s">
        <v>81</v>
      </c>
      <c r="H661" t="s">
        <v>82</v>
      </c>
      <c r="I661" t="s">
        <v>283</v>
      </c>
      <c r="J661" t="s">
        <v>284</v>
      </c>
      <c r="K661" t="s">
        <v>2825</v>
      </c>
      <c r="L661" t="s">
        <v>470</v>
      </c>
      <c r="M661" t="s">
        <v>2826</v>
      </c>
      <c r="N661">
        <v>222000</v>
      </c>
      <c r="O661">
        <v>13.33</v>
      </c>
      <c r="P661">
        <f>SUM(Table1[[#This Row],[Weight]]*170000)</f>
        <v>251600</v>
      </c>
      <c r="Q661">
        <v>0</v>
      </c>
      <c r="R661">
        <v>0</v>
      </c>
      <c r="S661">
        <v>0</v>
      </c>
      <c r="T661" t="s">
        <v>187</v>
      </c>
      <c r="U661" t="s">
        <v>187</v>
      </c>
      <c r="V661" t="s">
        <v>188</v>
      </c>
      <c r="W661" t="s">
        <v>188</v>
      </c>
      <c r="X661">
        <v>0</v>
      </c>
      <c r="Y661" t="s">
        <v>87</v>
      </c>
      <c r="Z661" t="s">
        <v>87</v>
      </c>
      <c r="AA661" t="s">
        <v>87</v>
      </c>
      <c r="AB661" t="s">
        <v>108</v>
      </c>
      <c r="AC661">
        <v>0</v>
      </c>
      <c r="AD661">
        <v>0</v>
      </c>
      <c r="AE661">
        <v>0</v>
      </c>
      <c r="AF661">
        <v>0</v>
      </c>
      <c r="AG661" t="s">
        <v>116</v>
      </c>
      <c r="AH661" t="s">
        <v>117</v>
      </c>
      <c r="AI661" t="s">
        <v>189</v>
      </c>
      <c r="AK661" t="s">
        <v>90</v>
      </c>
      <c r="AL661">
        <v>1.48</v>
      </c>
      <c r="AM661">
        <v>0</v>
      </c>
      <c r="AN661">
        <v>0</v>
      </c>
      <c r="AO661">
        <v>0</v>
      </c>
      <c r="AP661">
        <v>0</v>
      </c>
      <c r="AQ661">
        <v>0</v>
      </c>
      <c r="AR661">
        <v>0</v>
      </c>
      <c r="AS661">
        <v>0</v>
      </c>
      <c r="AT661">
        <v>45</v>
      </c>
      <c r="AU661" t="s">
        <v>91</v>
      </c>
      <c r="AV661" t="s">
        <v>1712</v>
      </c>
      <c r="AW661" t="s">
        <v>2827</v>
      </c>
      <c r="AX661" t="s">
        <v>90</v>
      </c>
      <c r="AY661" t="s">
        <v>90</v>
      </c>
      <c r="AZ661" t="s">
        <v>90</v>
      </c>
      <c r="BA661" t="s">
        <v>90</v>
      </c>
      <c r="BB661" t="s">
        <v>92</v>
      </c>
      <c r="BC661" t="s">
        <v>93</v>
      </c>
      <c r="BD661" t="s">
        <v>94</v>
      </c>
      <c r="BE661" t="s">
        <v>95</v>
      </c>
      <c r="BF661" t="s">
        <v>287</v>
      </c>
      <c r="BG661" t="s">
        <v>288</v>
      </c>
      <c r="BH661" t="s">
        <v>289</v>
      </c>
      <c r="BI661" t="s">
        <v>280</v>
      </c>
      <c r="BJ661" t="s">
        <v>100</v>
      </c>
      <c r="BK661" t="s">
        <v>101</v>
      </c>
      <c r="BL661" t="s">
        <v>102</v>
      </c>
      <c r="BM661" t="s">
        <v>103</v>
      </c>
      <c r="BN661" t="s">
        <v>104</v>
      </c>
      <c r="BO661" s="1">
        <v>45010.683321759301</v>
      </c>
      <c r="BP661" t="s">
        <v>105</v>
      </c>
      <c r="BQ661" t="s">
        <v>93</v>
      </c>
      <c r="BS661">
        <v>5</v>
      </c>
      <c r="BT661" t="s">
        <v>106</v>
      </c>
      <c r="BU661" t="s">
        <v>107</v>
      </c>
      <c r="BV661" t="s">
        <v>108</v>
      </c>
      <c r="BW661">
        <v>0</v>
      </c>
      <c r="BX661" t="s">
        <v>513</v>
      </c>
    </row>
    <row r="662" spans="1:76" x14ac:dyDescent="0.25">
      <c r="A662">
        <v>350637</v>
      </c>
      <c r="B662" t="s">
        <v>2828</v>
      </c>
      <c r="C662" t="s">
        <v>279</v>
      </c>
      <c r="D662" t="s">
        <v>280</v>
      </c>
      <c r="E662" t="s">
        <v>461</v>
      </c>
      <c r="F662" t="s">
        <v>462</v>
      </c>
      <c r="G662" t="s">
        <v>81</v>
      </c>
      <c r="H662" t="s">
        <v>82</v>
      </c>
      <c r="I662" t="s">
        <v>283</v>
      </c>
      <c r="J662" t="s">
        <v>284</v>
      </c>
      <c r="K662" t="s">
        <v>2829</v>
      </c>
      <c r="L662" t="s">
        <v>470</v>
      </c>
      <c r="M662" t="s">
        <v>2830</v>
      </c>
      <c r="N662">
        <v>133500</v>
      </c>
      <c r="O662">
        <v>13.33</v>
      </c>
      <c r="P662">
        <f>SUM(Table1[[#This Row],[Weight]]*170000)</f>
        <v>151300</v>
      </c>
      <c r="Q662">
        <v>0</v>
      </c>
      <c r="R662">
        <v>0</v>
      </c>
      <c r="S662">
        <v>0</v>
      </c>
      <c r="T662" t="s">
        <v>187</v>
      </c>
      <c r="U662" t="s">
        <v>187</v>
      </c>
      <c r="V662" t="s">
        <v>188</v>
      </c>
      <c r="W662" t="s">
        <v>188</v>
      </c>
      <c r="X662">
        <v>0</v>
      </c>
      <c r="Y662" t="s">
        <v>87</v>
      </c>
      <c r="Z662" t="s">
        <v>87</v>
      </c>
      <c r="AA662" t="s">
        <v>87</v>
      </c>
      <c r="AB662" t="s">
        <v>108</v>
      </c>
      <c r="AC662">
        <v>0</v>
      </c>
      <c r="AD662">
        <v>0</v>
      </c>
      <c r="AE662">
        <v>0</v>
      </c>
      <c r="AF662">
        <v>0</v>
      </c>
      <c r="AG662" t="s">
        <v>116</v>
      </c>
      <c r="AH662" t="s">
        <v>117</v>
      </c>
      <c r="AI662" t="s">
        <v>189</v>
      </c>
      <c r="AK662" t="s">
        <v>90</v>
      </c>
      <c r="AL662">
        <v>0.89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0</v>
      </c>
      <c r="AS662">
        <v>0</v>
      </c>
      <c r="AT662">
        <v>45</v>
      </c>
      <c r="AU662" t="s">
        <v>91</v>
      </c>
      <c r="AV662" t="s">
        <v>1460</v>
      </c>
      <c r="AW662" t="s">
        <v>2827</v>
      </c>
      <c r="AY662" t="s">
        <v>90</v>
      </c>
      <c r="AZ662" t="s">
        <v>90</v>
      </c>
      <c r="BA662" t="s">
        <v>90</v>
      </c>
      <c r="BB662" t="s">
        <v>92</v>
      </c>
      <c r="BC662" t="s">
        <v>93</v>
      </c>
      <c r="BD662" t="s">
        <v>94</v>
      </c>
      <c r="BE662" t="s">
        <v>95</v>
      </c>
      <c r="BF662" t="s">
        <v>287</v>
      </c>
      <c r="BG662" t="s">
        <v>288</v>
      </c>
      <c r="BH662" t="s">
        <v>289</v>
      </c>
      <c r="BI662" t="s">
        <v>280</v>
      </c>
      <c r="BJ662" t="s">
        <v>100</v>
      </c>
      <c r="BK662" t="s">
        <v>101</v>
      </c>
      <c r="BL662" t="s">
        <v>102</v>
      </c>
      <c r="BM662" t="s">
        <v>103</v>
      </c>
      <c r="BN662" t="s">
        <v>104</v>
      </c>
      <c r="BO662" s="1">
        <v>45010.683599536998</v>
      </c>
      <c r="BP662" t="s">
        <v>105</v>
      </c>
      <c r="BQ662" t="s">
        <v>93</v>
      </c>
      <c r="BS662">
        <v>5</v>
      </c>
      <c r="BT662" t="s">
        <v>106</v>
      </c>
      <c r="BU662" t="s">
        <v>107</v>
      </c>
      <c r="BV662" t="s">
        <v>108</v>
      </c>
      <c r="BW662">
        <v>0</v>
      </c>
      <c r="BX662" t="s">
        <v>513</v>
      </c>
    </row>
    <row r="663" spans="1:76" x14ac:dyDescent="0.25">
      <c r="A663">
        <v>350638</v>
      </c>
      <c r="B663" t="s">
        <v>2831</v>
      </c>
      <c r="C663" t="s">
        <v>279</v>
      </c>
      <c r="D663" t="s">
        <v>280</v>
      </c>
      <c r="E663" t="s">
        <v>461</v>
      </c>
      <c r="F663" t="s">
        <v>462</v>
      </c>
      <c r="G663" t="s">
        <v>81</v>
      </c>
      <c r="H663" t="s">
        <v>82</v>
      </c>
      <c r="I663" t="s">
        <v>283</v>
      </c>
      <c r="J663" t="s">
        <v>284</v>
      </c>
      <c r="K663" t="s">
        <v>2832</v>
      </c>
      <c r="L663" t="s">
        <v>470</v>
      </c>
      <c r="M663" t="s">
        <v>2833</v>
      </c>
      <c r="N663">
        <v>295500</v>
      </c>
      <c r="O663">
        <v>13.33</v>
      </c>
      <c r="P663">
        <f>SUM(Table1[[#This Row],[Weight]]*170000)</f>
        <v>334900</v>
      </c>
      <c r="Q663">
        <v>0</v>
      </c>
      <c r="R663">
        <v>0</v>
      </c>
      <c r="S663">
        <v>0</v>
      </c>
      <c r="T663" t="s">
        <v>187</v>
      </c>
      <c r="U663" t="s">
        <v>187</v>
      </c>
      <c r="V663" t="s">
        <v>188</v>
      </c>
      <c r="W663" t="s">
        <v>188</v>
      </c>
      <c r="X663">
        <v>0</v>
      </c>
      <c r="Y663" t="s">
        <v>87</v>
      </c>
      <c r="Z663" t="s">
        <v>87</v>
      </c>
      <c r="AA663" t="s">
        <v>87</v>
      </c>
      <c r="AB663" t="s">
        <v>108</v>
      </c>
      <c r="AC663">
        <v>0</v>
      </c>
      <c r="AD663">
        <v>0</v>
      </c>
      <c r="AE663">
        <v>0</v>
      </c>
      <c r="AF663">
        <v>0</v>
      </c>
      <c r="AG663" t="s">
        <v>116</v>
      </c>
      <c r="AH663" t="s">
        <v>117</v>
      </c>
      <c r="AI663" t="s">
        <v>189</v>
      </c>
      <c r="AK663" t="s">
        <v>90</v>
      </c>
      <c r="AL663">
        <v>1.97</v>
      </c>
      <c r="AM663">
        <v>0</v>
      </c>
      <c r="AN663">
        <v>0</v>
      </c>
      <c r="AO663">
        <v>0</v>
      </c>
      <c r="AP663">
        <v>0</v>
      </c>
      <c r="AQ663">
        <v>0</v>
      </c>
      <c r="AR663">
        <v>0</v>
      </c>
      <c r="AS663">
        <v>0</v>
      </c>
      <c r="AT663">
        <v>45</v>
      </c>
      <c r="AU663" t="s">
        <v>91</v>
      </c>
      <c r="AV663" t="s">
        <v>948</v>
      </c>
      <c r="AW663" t="s">
        <v>2823</v>
      </c>
      <c r="AX663" t="s">
        <v>90</v>
      </c>
      <c r="AY663" t="s">
        <v>90</v>
      </c>
      <c r="AZ663" t="s">
        <v>90</v>
      </c>
      <c r="BA663" t="s">
        <v>90</v>
      </c>
      <c r="BB663" t="s">
        <v>92</v>
      </c>
      <c r="BC663" t="s">
        <v>93</v>
      </c>
      <c r="BD663" t="s">
        <v>94</v>
      </c>
      <c r="BE663" t="s">
        <v>95</v>
      </c>
      <c r="BF663" t="s">
        <v>287</v>
      </c>
      <c r="BG663" t="s">
        <v>288</v>
      </c>
      <c r="BH663" t="s">
        <v>289</v>
      </c>
      <c r="BI663" t="s">
        <v>280</v>
      </c>
      <c r="BJ663" t="s">
        <v>100</v>
      </c>
      <c r="BK663" t="s">
        <v>101</v>
      </c>
      <c r="BL663" t="s">
        <v>102</v>
      </c>
      <c r="BM663" t="s">
        <v>103</v>
      </c>
      <c r="BN663" t="s">
        <v>104</v>
      </c>
      <c r="BO663" s="1">
        <v>45010.683796296304</v>
      </c>
      <c r="BP663" t="s">
        <v>105</v>
      </c>
      <c r="BQ663" t="s">
        <v>93</v>
      </c>
      <c r="BS663">
        <v>5</v>
      </c>
      <c r="BT663" t="s">
        <v>106</v>
      </c>
      <c r="BU663" t="s">
        <v>107</v>
      </c>
      <c r="BV663" t="s">
        <v>108</v>
      </c>
      <c r="BW663">
        <v>0</v>
      </c>
      <c r="BX663" t="s">
        <v>513</v>
      </c>
    </row>
    <row r="664" spans="1:76" x14ac:dyDescent="0.25">
      <c r="A664">
        <v>350639</v>
      </c>
      <c r="B664" t="s">
        <v>2834</v>
      </c>
      <c r="C664" t="s">
        <v>279</v>
      </c>
      <c r="D664" t="s">
        <v>280</v>
      </c>
      <c r="E664" t="s">
        <v>461</v>
      </c>
      <c r="F664" t="s">
        <v>462</v>
      </c>
      <c r="G664" t="s">
        <v>81</v>
      </c>
      <c r="H664" t="s">
        <v>82</v>
      </c>
      <c r="I664" t="s">
        <v>283</v>
      </c>
      <c r="J664" t="s">
        <v>284</v>
      </c>
      <c r="K664" t="s">
        <v>2835</v>
      </c>
      <c r="L664" t="s">
        <v>470</v>
      </c>
      <c r="M664" t="s">
        <v>2836</v>
      </c>
      <c r="N664">
        <v>271500</v>
      </c>
      <c r="O664">
        <v>13.33</v>
      </c>
      <c r="P664">
        <f>SUM(Table1[[#This Row],[Weight]]*170000)</f>
        <v>307700</v>
      </c>
      <c r="Q664">
        <v>0</v>
      </c>
      <c r="R664">
        <v>0</v>
      </c>
      <c r="S664">
        <v>0</v>
      </c>
      <c r="T664" t="s">
        <v>187</v>
      </c>
      <c r="U664" t="s">
        <v>187</v>
      </c>
      <c r="V664" t="s">
        <v>188</v>
      </c>
      <c r="W664" t="s">
        <v>188</v>
      </c>
      <c r="X664">
        <v>0</v>
      </c>
      <c r="Y664" t="s">
        <v>87</v>
      </c>
      <c r="Z664" t="s">
        <v>87</v>
      </c>
      <c r="AA664" t="s">
        <v>87</v>
      </c>
      <c r="AB664" t="s">
        <v>108</v>
      </c>
      <c r="AC664">
        <v>0</v>
      </c>
      <c r="AD664">
        <v>0</v>
      </c>
      <c r="AE664">
        <v>0</v>
      </c>
      <c r="AF664">
        <v>0</v>
      </c>
      <c r="AG664" t="s">
        <v>116</v>
      </c>
      <c r="AH664" t="s">
        <v>117</v>
      </c>
      <c r="AI664" t="s">
        <v>189</v>
      </c>
      <c r="AK664" t="s">
        <v>90</v>
      </c>
      <c r="AL664">
        <v>1.81</v>
      </c>
      <c r="AM664">
        <v>0</v>
      </c>
      <c r="AN664">
        <v>0</v>
      </c>
      <c r="AO664">
        <v>0</v>
      </c>
      <c r="AP664">
        <v>0</v>
      </c>
      <c r="AQ664">
        <v>0</v>
      </c>
      <c r="AR664">
        <v>0</v>
      </c>
      <c r="AS664">
        <v>0</v>
      </c>
      <c r="AT664">
        <v>45</v>
      </c>
      <c r="AU664" t="s">
        <v>91</v>
      </c>
      <c r="AV664" t="s">
        <v>2837</v>
      </c>
      <c r="AW664" t="s">
        <v>2823</v>
      </c>
      <c r="AX664" t="s">
        <v>90</v>
      </c>
      <c r="AY664" t="s">
        <v>90</v>
      </c>
      <c r="AZ664" t="s">
        <v>90</v>
      </c>
      <c r="BA664" t="s">
        <v>90</v>
      </c>
      <c r="BB664" t="s">
        <v>92</v>
      </c>
      <c r="BC664" t="s">
        <v>93</v>
      </c>
      <c r="BD664" t="s">
        <v>94</v>
      </c>
      <c r="BE664" t="s">
        <v>95</v>
      </c>
      <c r="BF664" t="s">
        <v>287</v>
      </c>
      <c r="BG664" t="s">
        <v>288</v>
      </c>
      <c r="BH664" t="s">
        <v>289</v>
      </c>
      <c r="BI664" t="s">
        <v>280</v>
      </c>
      <c r="BJ664" t="s">
        <v>100</v>
      </c>
      <c r="BK664" t="s">
        <v>101</v>
      </c>
      <c r="BL664" t="s">
        <v>102</v>
      </c>
      <c r="BM664" t="s">
        <v>103</v>
      </c>
      <c r="BN664" t="s">
        <v>104</v>
      </c>
      <c r="BO664" s="1">
        <v>45010.683958333299</v>
      </c>
      <c r="BP664" t="s">
        <v>105</v>
      </c>
      <c r="BQ664" t="s">
        <v>93</v>
      </c>
      <c r="BS664">
        <v>5</v>
      </c>
      <c r="BT664" t="s">
        <v>106</v>
      </c>
      <c r="BU664" t="s">
        <v>107</v>
      </c>
      <c r="BV664" t="s">
        <v>108</v>
      </c>
      <c r="BW664">
        <v>0</v>
      </c>
      <c r="BX664" t="s">
        <v>513</v>
      </c>
    </row>
    <row r="665" spans="1:76" x14ac:dyDescent="0.25">
      <c r="A665">
        <v>350640</v>
      </c>
      <c r="B665" t="s">
        <v>2838</v>
      </c>
      <c r="C665" t="s">
        <v>279</v>
      </c>
      <c r="D665" t="s">
        <v>280</v>
      </c>
      <c r="E665" t="s">
        <v>461</v>
      </c>
      <c r="F665" t="s">
        <v>462</v>
      </c>
      <c r="G665" t="s">
        <v>81</v>
      </c>
      <c r="H665" t="s">
        <v>82</v>
      </c>
      <c r="I665" t="s">
        <v>283</v>
      </c>
      <c r="J665" t="s">
        <v>284</v>
      </c>
      <c r="K665" t="s">
        <v>2839</v>
      </c>
      <c r="L665" t="s">
        <v>470</v>
      </c>
      <c r="M665" t="s">
        <v>2840</v>
      </c>
      <c r="N665">
        <v>276000</v>
      </c>
      <c r="O665">
        <v>13.33</v>
      </c>
      <c r="P665">
        <f>SUM(Table1[[#This Row],[Weight]]*170000)</f>
        <v>312800</v>
      </c>
      <c r="Q665">
        <v>0</v>
      </c>
      <c r="R665">
        <v>0</v>
      </c>
      <c r="S665">
        <v>0</v>
      </c>
      <c r="T665" t="s">
        <v>187</v>
      </c>
      <c r="U665" t="s">
        <v>187</v>
      </c>
      <c r="V665" t="s">
        <v>188</v>
      </c>
      <c r="W665" t="s">
        <v>188</v>
      </c>
      <c r="X665">
        <v>0</v>
      </c>
      <c r="Y665" t="s">
        <v>87</v>
      </c>
      <c r="Z665" t="s">
        <v>87</v>
      </c>
      <c r="AA665" t="s">
        <v>87</v>
      </c>
      <c r="AB665" t="s">
        <v>108</v>
      </c>
      <c r="AC665">
        <v>0</v>
      </c>
      <c r="AD665">
        <v>0</v>
      </c>
      <c r="AE665">
        <v>0</v>
      </c>
      <c r="AF665">
        <v>0</v>
      </c>
      <c r="AG665" t="s">
        <v>116</v>
      </c>
      <c r="AH665" t="s">
        <v>117</v>
      </c>
      <c r="AI665" t="s">
        <v>189</v>
      </c>
      <c r="AK665" t="s">
        <v>90</v>
      </c>
      <c r="AL665">
        <v>1.84</v>
      </c>
      <c r="AM665">
        <v>0</v>
      </c>
      <c r="AN665">
        <v>0</v>
      </c>
      <c r="AO665">
        <v>0</v>
      </c>
      <c r="AP665">
        <v>0</v>
      </c>
      <c r="AQ665">
        <v>0</v>
      </c>
      <c r="AR665">
        <v>0</v>
      </c>
      <c r="AS665">
        <v>0</v>
      </c>
      <c r="AT665">
        <v>45</v>
      </c>
      <c r="AU665" t="s">
        <v>91</v>
      </c>
      <c r="AV665" t="s">
        <v>2841</v>
      </c>
      <c r="AW665" t="s">
        <v>2842</v>
      </c>
      <c r="AX665" t="s">
        <v>90</v>
      </c>
      <c r="AY665" t="s">
        <v>90</v>
      </c>
      <c r="AZ665" t="s">
        <v>90</v>
      </c>
      <c r="BA665" t="s">
        <v>90</v>
      </c>
      <c r="BB665" t="s">
        <v>92</v>
      </c>
      <c r="BC665" t="s">
        <v>93</v>
      </c>
      <c r="BD665" t="s">
        <v>94</v>
      </c>
      <c r="BE665" t="s">
        <v>95</v>
      </c>
      <c r="BF665" t="s">
        <v>287</v>
      </c>
      <c r="BG665" t="s">
        <v>288</v>
      </c>
      <c r="BH665" t="s">
        <v>289</v>
      </c>
      <c r="BI665" t="s">
        <v>280</v>
      </c>
      <c r="BJ665" t="s">
        <v>100</v>
      </c>
      <c r="BK665" t="s">
        <v>101</v>
      </c>
      <c r="BL665" t="s">
        <v>102</v>
      </c>
      <c r="BM665" t="s">
        <v>103</v>
      </c>
      <c r="BN665" t="s">
        <v>104</v>
      </c>
      <c r="BO665" s="1">
        <v>45010.684166666702</v>
      </c>
      <c r="BP665" t="s">
        <v>105</v>
      </c>
      <c r="BQ665" t="s">
        <v>93</v>
      </c>
      <c r="BS665">
        <v>5</v>
      </c>
      <c r="BT665" t="s">
        <v>106</v>
      </c>
      <c r="BU665" t="s">
        <v>107</v>
      </c>
      <c r="BV665" t="s">
        <v>108</v>
      </c>
      <c r="BW665">
        <v>0</v>
      </c>
      <c r="BX665" t="s">
        <v>513</v>
      </c>
    </row>
    <row r="666" spans="1:76" x14ac:dyDescent="0.25">
      <c r="A666">
        <v>350641</v>
      </c>
      <c r="B666" t="s">
        <v>2843</v>
      </c>
      <c r="C666" t="s">
        <v>279</v>
      </c>
      <c r="D666" t="s">
        <v>280</v>
      </c>
      <c r="E666" t="s">
        <v>461</v>
      </c>
      <c r="F666" t="s">
        <v>462</v>
      </c>
      <c r="G666" t="s">
        <v>81</v>
      </c>
      <c r="H666" t="s">
        <v>82</v>
      </c>
      <c r="I666" t="s">
        <v>283</v>
      </c>
      <c r="J666" t="s">
        <v>284</v>
      </c>
      <c r="K666" t="s">
        <v>2844</v>
      </c>
      <c r="L666" t="s">
        <v>470</v>
      </c>
      <c r="M666" t="s">
        <v>2845</v>
      </c>
      <c r="N666">
        <v>256500</v>
      </c>
      <c r="O666">
        <v>13.33</v>
      </c>
      <c r="P666">
        <f>SUM(Table1[[#This Row],[Weight]]*170000)</f>
        <v>290700</v>
      </c>
      <c r="Q666">
        <v>0</v>
      </c>
      <c r="R666">
        <v>0</v>
      </c>
      <c r="S666">
        <v>0</v>
      </c>
      <c r="T666" t="s">
        <v>187</v>
      </c>
      <c r="U666" t="s">
        <v>187</v>
      </c>
      <c r="V666" t="s">
        <v>188</v>
      </c>
      <c r="W666" t="s">
        <v>188</v>
      </c>
      <c r="X666">
        <v>0</v>
      </c>
      <c r="Y666" t="s">
        <v>87</v>
      </c>
      <c r="Z666" t="s">
        <v>87</v>
      </c>
      <c r="AA666" t="s">
        <v>87</v>
      </c>
      <c r="AB666" t="s">
        <v>108</v>
      </c>
      <c r="AC666">
        <v>0</v>
      </c>
      <c r="AD666">
        <v>0</v>
      </c>
      <c r="AE666">
        <v>0</v>
      </c>
      <c r="AF666">
        <v>0</v>
      </c>
      <c r="AG666" t="s">
        <v>116</v>
      </c>
      <c r="AH666" t="s">
        <v>117</v>
      </c>
      <c r="AI666" t="s">
        <v>189</v>
      </c>
      <c r="AK666" t="s">
        <v>90</v>
      </c>
      <c r="AL666">
        <v>1.71</v>
      </c>
      <c r="AM666">
        <v>0</v>
      </c>
      <c r="AN666">
        <v>0</v>
      </c>
      <c r="AO666">
        <v>0</v>
      </c>
      <c r="AP666">
        <v>0</v>
      </c>
      <c r="AQ666">
        <v>0</v>
      </c>
      <c r="AR666">
        <v>0</v>
      </c>
      <c r="AS666">
        <v>0</v>
      </c>
      <c r="AT666">
        <v>45</v>
      </c>
      <c r="AU666" t="s">
        <v>91</v>
      </c>
      <c r="AV666" t="s">
        <v>2846</v>
      </c>
      <c r="AW666" t="s">
        <v>2823</v>
      </c>
      <c r="AX666" t="s">
        <v>90</v>
      </c>
      <c r="AY666" t="s">
        <v>90</v>
      </c>
      <c r="AZ666" t="s">
        <v>90</v>
      </c>
      <c r="BA666" t="s">
        <v>90</v>
      </c>
      <c r="BB666" t="s">
        <v>92</v>
      </c>
      <c r="BC666" t="s">
        <v>93</v>
      </c>
      <c r="BD666" t="s">
        <v>94</v>
      </c>
      <c r="BE666" t="s">
        <v>95</v>
      </c>
      <c r="BF666" t="s">
        <v>287</v>
      </c>
      <c r="BG666" t="s">
        <v>288</v>
      </c>
      <c r="BH666" t="s">
        <v>289</v>
      </c>
      <c r="BI666" t="s">
        <v>280</v>
      </c>
      <c r="BJ666" t="s">
        <v>100</v>
      </c>
      <c r="BK666" t="s">
        <v>101</v>
      </c>
      <c r="BL666" t="s">
        <v>102</v>
      </c>
      <c r="BM666" t="s">
        <v>103</v>
      </c>
      <c r="BN666" t="s">
        <v>104</v>
      </c>
      <c r="BO666" s="1">
        <v>45010.684351851902</v>
      </c>
      <c r="BP666" t="s">
        <v>105</v>
      </c>
      <c r="BQ666" t="s">
        <v>93</v>
      </c>
      <c r="BS666">
        <v>2</v>
      </c>
      <c r="BT666" t="s">
        <v>602</v>
      </c>
      <c r="BU666" t="s">
        <v>603</v>
      </c>
      <c r="BV666" t="s">
        <v>108</v>
      </c>
      <c r="BW666">
        <v>0</v>
      </c>
      <c r="BX666" t="s">
        <v>513</v>
      </c>
    </row>
    <row r="667" spans="1:76" x14ac:dyDescent="0.25">
      <c r="A667">
        <v>350642</v>
      </c>
      <c r="B667" t="s">
        <v>2847</v>
      </c>
      <c r="C667" t="s">
        <v>279</v>
      </c>
      <c r="D667" t="s">
        <v>280</v>
      </c>
      <c r="E667" t="s">
        <v>461</v>
      </c>
      <c r="F667" t="s">
        <v>462</v>
      </c>
      <c r="G667" t="s">
        <v>81</v>
      </c>
      <c r="H667" t="s">
        <v>82</v>
      </c>
      <c r="I667" t="s">
        <v>283</v>
      </c>
      <c r="J667" t="s">
        <v>284</v>
      </c>
      <c r="K667" t="s">
        <v>2848</v>
      </c>
      <c r="L667" t="s">
        <v>470</v>
      </c>
      <c r="M667" t="s">
        <v>2849</v>
      </c>
      <c r="N667">
        <v>327000</v>
      </c>
      <c r="O667">
        <v>13.33</v>
      </c>
      <c r="P667">
        <f>SUM(Table1[[#This Row],[Weight]]*170000)</f>
        <v>370600</v>
      </c>
      <c r="Q667">
        <v>0</v>
      </c>
      <c r="R667">
        <v>0</v>
      </c>
      <c r="S667">
        <v>0</v>
      </c>
      <c r="T667" t="s">
        <v>187</v>
      </c>
      <c r="U667" t="s">
        <v>187</v>
      </c>
      <c r="V667" t="s">
        <v>188</v>
      </c>
      <c r="W667" t="s">
        <v>188</v>
      </c>
      <c r="X667">
        <v>0</v>
      </c>
      <c r="Y667" t="s">
        <v>87</v>
      </c>
      <c r="Z667" t="s">
        <v>87</v>
      </c>
      <c r="AA667" t="s">
        <v>87</v>
      </c>
      <c r="AB667" t="s">
        <v>108</v>
      </c>
      <c r="AC667">
        <v>0</v>
      </c>
      <c r="AD667">
        <v>0</v>
      </c>
      <c r="AE667">
        <v>0</v>
      </c>
      <c r="AF667">
        <v>0</v>
      </c>
      <c r="AG667" t="s">
        <v>116</v>
      </c>
      <c r="AH667" t="s">
        <v>117</v>
      </c>
      <c r="AI667" t="s">
        <v>189</v>
      </c>
      <c r="AK667" t="s">
        <v>90</v>
      </c>
      <c r="AL667">
        <v>2.1800000000000002</v>
      </c>
      <c r="AM667">
        <v>0</v>
      </c>
      <c r="AN667">
        <v>0</v>
      </c>
      <c r="AO667">
        <v>0</v>
      </c>
      <c r="AP667">
        <v>0</v>
      </c>
      <c r="AQ667">
        <v>0</v>
      </c>
      <c r="AR667">
        <v>0</v>
      </c>
      <c r="AS667">
        <v>0</v>
      </c>
      <c r="AT667">
        <v>45</v>
      </c>
      <c r="AU667" t="s">
        <v>91</v>
      </c>
      <c r="AV667" t="s">
        <v>2850</v>
      </c>
      <c r="AW667" t="s">
        <v>2823</v>
      </c>
      <c r="AX667" t="s">
        <v>90</v>
      </c>
      <c r="AY667" t="s">
        <v>90</v>
      </c>
      <c r="AZ667" t="s">
        <v>90</v>
      </c>
      <c r="BA667" t="s">
        <v>90</v>
      </c>
      <c r="BB667" t="s">
        <v>92</v>
      </c>
      <c r="BC667" t="s">
        <v>93</v>
      </c>
      <c r="BD667" t="s">
        <v>94</v>
      </c>
      <c r="BE667" t="s">
        <v>95</v>
      </c>
      <c r="BF667" t="s">
        <v>287</v>
      </c>
      <c r="BG667" t="s">
        <v>288</v>
      </c>
      <c r="BH667" t="s">
        <v>289</v>
      </c>
      <c r="BI667" t="s">
        <v>280</v>
      </c>
      <c r="BJ667" t="s">
        <v>100</v>
      </c>
      <c r="BK667" t="s">
        <v>101</v>
      </c>
      <c r="BL667" t="s">
        <v>102</v>
      </c>
      <c r="BM667" t="s">
        <v>103</v>
      </c>
      <c r="BN667" t="s">
        <v>104</v>
      </c>
      <c r="BO667" s="1">
        <v>45010.684525463003</v>
      </c>
      <c r="BP667" t="s">
        <v>105</v>
      </c>
      <c r="BQ667" t="s">
        <v>93</v>
      </c>
      <c r="BS667">
        <v>5</v>
      </c>
      <c r="BT667" t="s">
        <v>106</v>
      </c>
      <c r="BU667" t="s">
        <v>107</v>
      </c>
      <c r="BV667" t="s">
        <v>108</v>
      </c>
      <c r="BW667">
        <v>0</v>
      </c>
      <c r="BX667" t="s">
        <v>513</v>
      </c>
    </row>
    <row r="668" spans="1:76" x14ac:dyDescent="0.25">
      <c r="A668">
        <v>350643</v>
      </c>
      <c r="B668" t="s">
        <v>2851</v>
      </c>
      <c r="C668" t="s">
        <v>279</v>
      </c>
      <c r="D668" t="s">
        <v>280</v>
      </c>
      <c r="E668" t="s">
        <v>461</v>
      </c>
      <c r="F668" t="s">
        <v>462</v>
      </c>
      <c r="G668" t="s">
        <v>81</v>
      </c>
      <c r="H668" t="s">
        <v>82</v>
      </c>
      <c r="I668" t="s">
        <v>283</v>
      </c>
      <c r="J668" t="s">
        <v>284</v>
      </c>
      <c r="K668" t="s">
        <v>2852</v>
      </c>
      <c r="L668" t="s">
        <v>470</v>
      </c>
      <c r="M668" t="s">
        <v>2853</v>
      </c>
      <c r="N668">
        <v>246000</v>
      </c>
      <c r="O668">
        <v>13.33</v>
      </c>
      <c r="P668">
        <f>SUM(Table1[[#This Row],[Weight]]*170000)</f>
        <v>278800</v>
      </c>
      <c r="Q668">
        <v>0</v>
      </c>
      <c r="R668">
        <v>0</v>
      </c>
      <c r="S668">
        <v>0</v>
      </c>
      <c r="T668" t="s">
        <v>187</v>
      </c>
      <c r="U668" t="s">
        <v>187</v>
      </c>
      <c r="V668" t="s">
        <v>188</v>
      </c>
      <c r="W668" t="s">
        <v>188</v>
      </c>
      <c r="X668">
        <v>0</v>
      </c>
      <c r="Y668" t="s">
        <v>87</v>
      </c>
      <c r="Z668" t="s">
        <v>87</v>
      </c>
      <c r="AA668" t="s">
        <v>87</v>
      </c>
      <c r="AB668" t="s">
        <v>108</v>
      </c>
      <c r="AC668">
        <v>0</v>
      </c>
      <c r="AD668">
        <v>0</v>
      </c>
      <c r="AE668">
        <v>0</v>
      </c>
      <c r="AF668">
        <v>0</v>
      </c>
      <c r="AG668" t="s">
        <v>116</v>
      </c>
      <c r="AH668" t="s">
        <v>117</v>
      </c>
      <c r="AI668" t="s">
        <v>189</v>
      </c>
      <c r="AK668" t="s">
        <v>90</v>
      </c>
      <c r="AL668">
        <v>1.64</v>
      </c>
      <c r="AM668">
        <v>0</v>
      </c>
      <c r="AN668">
        <v>0</v>
      </c>
      <c r="AO668">
        <v>0</v>
      </c>
      <c r="AP668">
        <v>0</v>
      </c>
      <c r="AQ668">
        <v>0</v>
      </c>
      <c r="AR668">
        <v>0</v>
      </c>
      <c r="AS668">
        <v>0</v>
      </c>
      <c r="AT668">
        <v>45</v>
      </c>
      <c r="AU668" t="s">
        <v>91</v>
      </c>
      <c r="AV668" t="s">
        <v>1467</v>
      </c>
      <c r="AW668" t="s">
        <v>2823</v>
      </c>
      <c r="AX668" t="s">
        <v>90</v>
      </c>
      <c r="AY668" t="s">
        <v>90</v>
      </c>
      <c r="AZ668" t="s">
        <v>90</v>
      </c>
      <c r="BA668" t="s">
        <v>90</v>
      </c>
      <c r="BB668" t="s">
        <v>92</v>
      </c>
      <c r="BC668" t="s">
        <v>93</v>
      </c>
      <c r="BD668" t="s">
        <v>94</v>
      </c>
      <c r="BE668" t="s">
        <v>95</v>
      </c>
      <c r="BF668" t="s">
        <v>287</v>
      </c>
      <c r="BG668" t="s">
        <v>288</v>
      </c>
      <c r="BH668" t="s">
        <v>289</v>
      </c>
      <c r="BI668" t="s">
        <v>280</v>
      </c>
      <c r="BJ668" t="s">
        <v>100</v>
      </c>
      <c r="BK668" t="s">
        <v>101</v>
      </c>
      <c r="BL668" t="s">
        <v>102</v>
      </c>
      <c r="BM668" t="s">
        <v>103</v>
      </c>
      <c r="BN668" t="s">
        <v>104</v>
      </c>
      <c r="BO668" s="1">
        <v>45010.684710648202</v>
      </c>
      <c r="BP668" t="s">
        <v>105</v>
      </c>
      <c r="BQ668" t="s">
        <v>93</v>
      </c>
      <c r="BS668">
        <v>5</v>
      </c>
      <c r="BT668" t="s">
        <v>106</v>
      </c>
      <c r="BU668" t="s">
        <v>107</v>
      </c>
      <c r="BV668" t="s">
        <v>108</v>
      </c>
      <c r="BW668">
        <v>0</v>
      </c>
      <c r="BX668" t="s">
        <v>513</v>
      </c>
    </row>
    <row r="669" spans="1:76" x14ac:dyDescent="0.25">
      <c r="A669">
        <v>350644</v>
      </c>
      <c r="B669" t="s">
        <v>2854</v>
      </c>
      <c r="C669" t="s">
        <v>279</v>
      </c>
      <c r="D669" t="s">
        <v>280</v>
      </c>
      <c r="E669" t="s">
        <v>461</v>
      </c>
      <c r="F669" t="s">
        <v>462</v>
      </c>
      <c r="G669" t="s">
        <v>81</v>
      </c>
      <c r="H669" t="s">
        <v>82</v>
      </c>
      <c r="I669" t="s">
        <v>283</v>
      </c>
      <c r="J669" t="s">
        <v>284</v>
      </c>
      <c r="K669" t="s">
        <v>2855</v>
      </c>
      <c r="L669" t="s">
        <v>470</v>
      </c>
      <c r="M669" t="s">
        <v>2856</v>
      </c>
      <c r="N669">
        <v>172500</v>
      </c>
      <c r="O669">
        <v>13.33</v>
      </c>
      <c r="P669">
        <f>SUM(Table1[[#This Row],[Weight]]*170000)</f>
        <v>195499.99999999997</v>
      </c>
      <c r="Q669">
        <v>0</v>
      </c>
      <c r="R669">
        <v>0</v>
      </c>
      <c r="S669">
        <v>0</v>
      </c>
      <c r="T669" t="s">
        <v>187</v>
      </c>
      <c r="U669" t="s">
        <v>187</v>
      </c>
      <c r="V669" t="s">
        <v>188</v>
      </c>
      <c r="W669" t="s">
        <v>188</v>
      </c>
      <c r="X669">
        <v>0</v>
      </c>
      <c r="Y669" t="s">
        <v>87</v>
      </c>
      <c r="Z669" t="s">
        <v>87</v>
      </c>
      <c r="AA669" t="s">
        <v>87</v>
      </c>
      <c r="AB669" t="s">
        <v>108</v>
      </c>
      <c r="AC669">
        <v>0</v>
      </c>
      <c r="AD669">
        <v>0</v>
      </c>
      <c r="AE669">
        <v>0</v>
      </c>
      <c r="AF669">
        <v>0</v>
      </c>
      <c r="AG669" t="s">
        <v>116</v>
      </c>
      <c r="AH669" t="s">
        <v>117</v>
      </c>
      <c r="AI669" t="s">
        <v>189</v>
      </c>
      <c r="AK669" t="s">
        <v>90</v>
      </c>
      <c r="AL669">
        <v>1.1499999999999999</v>
      </c>
      <c r="AM669">
        <v>0</v>
      </c>
      <c r="AN669">
        <v>0</v>
      </c>
      <c r="AO669">
        <v>0</v>
      </c>
      <c r="AP669">
        <v>0</v>
      </c>
      <c r="AQ669">
        <v>0</v>
      </c>
      <c r="AR669">
        <v>0</v>
      </c>
      <c r="AS669">
        <v>0</v>
      </c>
      <c r="AT669">
        <v>45</v>
      </c>
      <c r="AU669" t="s">
        <v>91</v>
      </c>
      <c r="AV669" t="s">
        <v>771</v>
      </c>
      <c r="AW669" t="s">
        <v>2823</v>
      </c>
      <c r="AX669" t="s">
        <v>90</v>
      </c>
      <c r="AY669" t="s">
        <v>90</v>
      </c>
      <c r="AZ669" t="s">
        <v>90</v>
      </c>
      <c r="BA669" t="s">
        <v>90</v>
      </c>
      <c r="BB669" t="s">
        <v>92</v>
      </c>
      <c r="BC669" t="s">
        <v>93</v>
      </c>
      <c r="BD669" t="s">
        <v>94</v>
      </c>
      <c r="BE669" t="s">
        <v>95</v>
      </c>
      <c r="BF669" t="s">
        <v>287</v>
      </c>
      <c r="BG669" t="s">
        <v>288</v>
      </c>
      <c r="BH669" t="s">
        <v>289</v>
      </c>
      <c r="BI669" t="s">
        <v>280</v>
      </c>
      <c r="BJ669" t="s">
        <v>100</v>
      </c>
      <c r="BK669" t="s">
        <v>101</v>
      </c>
      <c r="BL669" t="s">
        <v>102</v>
      </c>
      <c r="BM669" t="s">
        <v>103</v>
      </c>
      <c r="BN669" t="s">
        <v>104</v>
      </c>
      <c r="BO669" s="1">
        <v>45010.684872685197</v>
      </c>
      <c r="BP669" t="s">
        <v>105</v>
      </c>
      <c r="BQ669" t="s">
        <v>93</v>
      </c>
      <c r="BS669">
        <v>2</v>
      </c>
      <c r="BT669" t="s">
        <v>602</v>
      </c>
      <c r="BU669" t="s">
        <v>603</v>
      </c>
      <c r="BV669" t="s">
        <v>108</v>
      </c>
      <c r="BW669">
        <v>0</v>
      </c>
      <c r="BX669" t="s">
        <v>513</v>
      </c>
    </row>
    <row r="670" spans="1:76" x14ac:dyDescent="0.25">
      <c r="A670">
        <v>350645</v>
      </c>
      <c r="B670" t="s">
        <v>2857</v>
      </c>
      <c r="C670" t="s">
        <v>279</v>
      </c>
      <c r="D670" t="s">
        <v>280</v>
      </c>
      <c r="E670" t="s">
        <v>461</v>
      </c>
      <c r="F670" t="s">
        <v>462</v>
      </c>
      <c r="G670" t="s">
        <v>81</v>
      </c>
      <c r="H670" t="s">
        <v>82</v>
      </c>
      <c r="I670" t="s">
        <v>283</v>
      </c>
      <c r="J670" t="s">
        <v>284</v>
      </c>
      <c r="K670" t="s">
        <v>2858</v>
      </c>
      <c r="L670" t="s">
        <v>470</v>
      </c>
      <c r="M670" t="s">
        <v>2859</v>
      </c>
      <c r="N670">
        <v>334500</v>
      </c>
      <c r="O670">
        <v>13.33</v>
      </c>
      <c r="P670">
        <f>SUM(Table1[[#This Row],[Weight]]*170000)</f>
        <v>379100</v>
      </c>
      <c r="Q670">
        <v>0</v>
      </c>
      <c r="R670">
        <v>0</v>
      </c>
      <c r="S670">
        <v>0</v>
      </c>
      <c r="T670" t="s">
        <v>187</v>
      </c>
      <c r="U670" t="s">
        <v>187</v>
      </c>
      <c r="V670" t="s">
        <v>188</v>
      </c>
      <c r="W670" t="s">
        <v>188</v>
      </c>
      <c r="X670">
        <v>0</v>
      </c>
      <c r="Y670" t="s">
        <v>87</v>
      </c>
      <c r="Z670" t="s">
        <v>87</v>
      </c>
      <c r="AA670" t="s">
        <v>87</v>
      </c>
      <c r="AB670" t="s">
        <v>108</v>
      </c>
      <c r="AC670">
        <v>0</v>
      </c>
      <c r="AD670">
        <v>0</v>
      </c>
      <c r="AE670">
        <v>0</v>
      </c>
      <c r="AF670">
        <v>0</v>
      </c>
      <c r="AG670" t="s">
        <v>116</v>
      </c>
      <c r="AH670" t="s">
        <v>117</v>
      </c>
      <c r="AI670" t="s">
        <v>189</v>
      </c>
      <c r="AK670" t="s">
        <v>90</v>
      </c>
      <c r="AL670">
        <v>2.23</v>
      </c>
      <c r="AM670">
        <v>0</v>
      </c>
      <c r="AN670">
        <v>0</v>
      </c>
      <c r="AO670">
        <v>0</v>
      </c>
      <c r="AP670">
        <v>0</v>
      </c>
      <c r="AQ670">
        <v>0</v>
      </c>
      <c r="AR670">
        <v>0</v>
      </c>
      <c r="AS670">
        <v>0</v>
      </c>
      <c r="AT670">
        <v>45</v>
      </c>
      <c r="AU670" t="s">
        <v>91</v>
      </c>
      <c r="AV670" t="s">
        <v>2607</v>
      </c>
      <c r="AW670" t="s">
        <v>2823</v>
      </c>
      <c r="AX670" t="s">
        <v>90</v>
      </c>
      <c r="AY670" t="s">
        <v>90</v>
      </c>
      <c r="AZ670" t="s">
        <v>90</v>
      </c>
      <c r="BA670" t="s">
        <v>90</v>
      </c>
      <c r="BB670" t="s">
        <v>92</v>
      </c>
      <c r="BC670" t="s">
        <v>93</v>
      </c>
      <c r="BD670" t="s">
        <v>94</v>
      </c>
      <c r="BE670" t="s">
        <v>95</v>
      </c>
      <c r="BF670" t="s">
        <v>287</v>
      </c>
      <c r="BG670" t="s">
        <v>288</v>
      </c>
      <c r="BH670" t="s">
        <v>289</v>
      </c>
      <c r="BI670" t="s">
        <v>280</v>
      </c>
      <c r="BJ670" t="s">
        <v>100</v>
      </c>
      <c r="BK670" t="s">
        <v>101</v>
      </c>
      <c r="BL670" t="s">
        <v>102</v>
      </c>
      <c r="BM670" t="s">
        <v>103</v>
      </c>
      <c r="BN670" t="s">
        <v>104</v>
      </c>
      <c r="BO670" s="1">
        <v>45010.6850694444</v>
      </c>
      <c r="BP670" t="s">
        <v>105</v>
      </c>
      <c r="BQ670" t="s">
        <v>93</v>
      </c>
      <c r="BS670">
        <v>2</v>
      </c>
      <c r="BT670" t="s">
        <v>602</v>
      </c>
      <c r="BU670" t="s">
        <v>603</v>
      </c>
      <c r="BV670" t="s">
        <v>108</v>
      </c>
      <c r="BW670">
        <v>0</v>
      </c>
      <c r="BX670" t="s">
        <v>513</v>
      </c>
    </row>
    <row r="671" spans="1:76" x14ac:dyDescent="0.25">
      <c r="A671">
        <v>350646</v>
      </c>
      <c r="B671" t="s">
        <v>2860</v>
      </c>
      <c r="C671" t="s">
        <v>279</v>
      </c>
      <c r="D671" t="s">
        <v>280</v>
      </c>
      <c r="E671" t="s">
        <v>461</v>
      </c>
      <c r="F671" t="s">
        <v>462</v>
      </c>
      <c r="G671" t="s">
        <v>81</v>
      </c>
      <c r="H671" t="s">
        <v>82</v>
      </c>
      <c r="I671" t="s">
        <v>283</v>
      </c>
      <c r="J671" t="s">
        <v>284</v>
      </c>
      <c r="K671" t="s">
        <v>2861</v>
      </c>
      <c r="L671" t="s">
        <v>470</v>
      </c>
      <c r="M671" t="s">
        <v>2862</v>
      </c>
      <c r="N671">
        <v>271500</v>
      </c>
      <c r="O671">
        <v>13.33</v>
      </c>
      <c r="P671">
        <f>SUM(Table1[[#This Row],[Weight]]*170000)</f>
        <v>307700</v>
      </c>
      <c r="Q671">
        <v>0</v>
      </c>
      <c r="R671">
        <v>0</v>
      </c>
      <c r="S671">
        <v>0</v>
      </c>
      <c r="T671" t="s">
        <v>187</v>
      </c>
      <c r="U671" t="s">
        <v>187</v>
      </c>
      <c r="V671" t="s">
        <v>188</v>
      </c>
      <c r="W671" t="s">
        <v>188</v>
      </c>
      <c r="X671">
        <v>0</v>
      </c>
      <c r="Y671" t="s">
        <v>87</v>
      </c>
      <c r="Z671" t="s">
        <v>87</v>
      </c>
      <c r="AA671" t="s">
        <v>87</v>
      </c>
      <c r="AB671" t="s">
        <v>108</v>
      </c>
      <c r="AC671">
        <v>0</v>
      </c>
      <c r="AD671">
        <v>0</v>
      </c>
      <c r="AE671">
        <v>0</v>
      </c>
      <c r="AF671">
        <v>0</v>
      </c>
      <c r="AG671" t="s">
        <v>116</v>
      </c>
      <c r="AH671" t="s">
        <v>117</v>
      </c>
      <c r="AI671" t="s">
        <v>189</v>
      </c>
      <c r="AK671" t="s">
        <v>90</v>
      </c>
      <c r="AL671">
        <v>1.81</v>
      </c>
      <c r="AM671">
        <v>0</v>
      </c>
      <c r="AN671">
        <v>0</v>
      </c>
      <c r="AO671">
        <v>0</v>
      </c>
      <c r="AP671">
        <v>0</v>
      </c>
      <c r="AQ671">
        <v>0</v>
      </c>
      <c r="AR671">
        <v>0</v>
      </c>
      <c r="AS671">
        <v>0</v>
      </c>
      <c r="AT671">
        <v>45</v>
      </c>
      <c r="AU671" t="s">
        <v>91</v>
      </c>
      <c r="AV671" t="s">
        <v>972</v>
      </c>
      <c r="AW671" t="s">
        <v>2823</v>
      </c>
      <c r="AX671" t="s">
        <v>90</v>
      </c>
      <c r="AY671" t="s">
        <v>90</v>
      </c>
      <c r="AZ671" t="s">
        <v>90</v>
      </c>
      <c r="BA671" t="s">
        <v>90</v>
      </c>
      <c r="BB671" t="s">
        <v>92</v>
      </c>
      <c r="BC671" t="s">
        <v>93</v>
      </c>
      <c r="BD671" t="s">
        <v>94</v>
      </c>
      <c r="BE671" t="s">
        <v>95</v>
      </c>
      <c r="BF671" t="s">
        <v>287</v>
      </c>
      <c r="BG671" t="s">
        <v>288</v>
      </c>
      <c r="BH671" t="s">
        <v>289</v>
      </c>
      <c r="BI671" t="s">
        <v>280</v>
      </c>
      <c r="BJ671" t="s">
        <v>100</v>
      </c>
      <c r="BK671" t="s">
        <v>101</v>
      </c>
      <c r="BL671" t="s">
        <v>102</v>
      </c>
      <c r="BM671" t="s">
        <v>103</v>
      </c>
      <c r="BN671" t="s">
        <v>104</v>
      </c>
      <c r="BO671" s="1">
        <v>45010.6852546296</v>
      </c>
      <c r="BP671" t="s">
        <v>105</v>
      </c>
      <c r="BQ671" t="s">
        <v>93</v>
      </c>
      <c r="BS671">
        <v>5</v>
      </c>
      <c r="BT671" t="s">
        <v>106</v>
      </c>
      <c r="BU671" t="s">
        <v>107</v>
      </c>
      <c r="BV671" t="s">
        <v>108</v>
      </c>
      <c r="BW671">
        <v>0</v>
      </c>
      <c r="BX671" t="s">
        <v>513</v>
      </c>
    </row>
    <row r="672" spans="1:76" x14ac:dyDescent="0.25">
      <c r="A672">
        <v>350647</v>
      </c>
      <c r="B672" t="s">
        <v>2863</v>
      </c>
      <c r="C672" t="s">
        <v>279</v>
      </c>
      <c r="D672" t="s">
        <v>280</v>
      </c>
      <c r="E672" t="s">
        <v>461</v>
      </c>
      <c r="F672" t="s">
        <v>462</v>
      </c>
      <c r="G672" t="s">
        <v>81</v>
      </c>
      <c r="H672" t="s">
        <v>82</v>
      </c>
      <c r="I672" t="s">
        <v>283</v>
      </c>
      <c r="J672" t="s">
        <v>284</v>
      </c>
      <c r="K672" t="s">
        <v>2864</v>
      </c>
      <c r="L672" t="s">
        <v>485</v>
      </c>
      <c r="M672" t="s">
        <v>2865</v>
      </c>
      <c r="N672">
        <v>250500</v>
      </c>
      <c r="O672">
        <v>13.33</v>
      </c>
      <c r="P672">
        <f>SUM(Table1[[#This Row],[Weight]]*170000)</f>
        <v>283900</v>
      </c>
      <c r="Q672">
        <v>0</v>
      </c>
      <c r="R672">
        <v>0</v>
      </c>
      <c r="S672">
        <v>0</v>
      </c>
      <c r="T672" t="s">
        <v>187</v>
      </c>
      <c r="U672" t="s">
        <v>187</v>
      </c>
      <c r="V672" t="s">
        <v>188</v>
      </c>
      <c r="W672" t="s">
        <v>188</v>
      </c>
      <c r="X672">
        <v>0</v>
      </c>
      <c r="Y672" t="s">
        <v>87</v>
      </c>
      <c r="Z672" t="s">
        <v>87</v>
      </c>
      <c r="AA672" t="s">
        <v>87</v>
      </c>
      <c r="AB672" t="s">
        <v>108</v>
      </c>
      <c r="AC672">
        <v>0</v>
      </c>
      <c r="AD672">
        <v>0</v>
      </c>
      <c r="AE672">
        <v>0</v>
      </c>
      <c r="AF672">
        <v>0</v>
      </c>
      <c r="AG672" t="s">
        <v>116</v>
      </c>
      <c r="AH672" t="s">
        <v>117</v>
      </c>
      <c r="AI672" t="s">
        <v>189</v>
      </c>
      <c r="AK672" t="s">
        <v>90</v>
      </c>
      <c r="AL672">
        <v>1.67</v>
      </c>
      <c r="AM672">
        <v>0</v>
      </c>
      <c r="AN672">
        <v>0</v>
      </c>
      <c r="AO672">
        <v>0</v>
      </c>
      <c r="AP672">
        <v>0</v>
      </c>
      <c r="AQ672">
        <v>0</v>
      </c>
      <c r="AR672">
        <v>0</v>
      </c>
      <c r="AS672">
        <v>0</v>
      </c>
      <c r="AT672">
        <v>45</v>
      </c>
      <c r="AU672" t="s">
        <v>91</v>
      </c>
      <c r="AV672" t="s">
        <v>1223</v>
      </c>
      <c r="AW672" t="s">
        <v>2842</v>
      </c>
      <c r="AX672" t="s">
        <v>90</v>
      </c>
      <c r="AY672" t="s">
        <v>90</v>
      </c>
      <c r="AZ672" t="s">
        <v>90</v>
      </c>
      <c r="BA672" t="s">
        <v>90</v>
      </c>
      <c r="BB672" t="s">
        <v>92</v>
      </c>
      <c r="BC672" t="s">
        <v>93</v>
      </c>
      <c r="BD672" t="s">
        <v>94</v>
      </c>
      <c r="BE672" t="s">
        <v>95</v>
      </c>
      <c r="BF672" t="s">
        <v>287</v>
      </c>
      <c r="BG672" t="s">
        <v>288</v>
      </c>
      <c r="BH672" t="s">
        <v>289</v>
      </c>
      <c r="BI672" t="s">
        <v>280</v>
      </c>
      <c r="BJ672" t="s">
        <v>100</v>
      </c>
      <c r="BK672" t="s">
        <v>101</v>
      </c>
      <c r="BL672" t="s">
        <v>102</v>
      </c>
      <c r="BM672" t="s">
        <v>103</v>
      </c>
      <c r="BN672" t="s">
        <v>104</v>
      </c>
      <c r="BO672" s="1">
        <v>45010.685439814799</v>
      </c>
      <c r="BP672" t="s">
        <v>105</v>
      </c>
      <c r="BQ672" t="s">
        <v>93</v>
      </c>
      <c r="BS672">
        <v>5</v>
      </c>
      <c r="BT672" t="s">
        <v>106</v>
      </c>
      <c r="BU672" t="s">
        <v>107</v>
      </c>
      <c r="BV672" t="s">
        <v>108</v>
      </c>
      <c r="BW672">
        <v>0</v>
      </c>
      <c r="BX672" t="s">
        <v>513</v>
      </c>
    </row>
    <row r="673" spans="1:76" x14ac:dyDescent="0.25">
      <c r="A673">
        <v>350648</v>
      </c>
      <c r="B673" t="s">
        <v>2866</v>
      </c>
      <c r="C673" t="s">
        <v>122</v>
      </c>
      <c r="D673" t="s">
        <v>123</v>
      </c>
      <c r="E673" t="s">
        <v>2867</v>
      </c>
      <c r="F673" t="s">
        <v>2868</v>
      </c>
      <c r="G673" t="s">
        <v>81</v>
      </c>
      <c r="H673" t="s">
        <v>82</v>
      </c>
      <c r="I673" t="s">
        <v>132</v>
      </c>
      <c r="J673" t="s">
        <v>133</v>
      </c>
      <c r="K673" t="s">
        <v>2869</v>
      </c>
      <c r="L673" t="s">
        <v>2870</v>
      </c>
      <c r="M673" t="s">
        <v>86</v>
      </c>
      <c r="N673">
        <v>2472000</v>
      </c>
      <c r="O673">
        <v>0</v>
      </c>
      <c r="P673">
        <v>2472000</v>
      </c>
      <c r="Q673">
        <v>0</v>
      </c>
      <c r="R673">
        <v>0</v>
      </c>
      <c r="S673">
        <v>0</v>
      </c>
      <c r="X673">
        <v>0</v>
      </c>
      <c r="Y673" t="s">
        <v>87</v>
      </c>
      <c r="Z673" t="s">
        <v>87</v>
      </c>
      <c r="AA673" t="s">
        <v>108</v>
      </c>
      <c r="AB673" t="s">
        <v>87</v>
      </c>
      <c r="AC673">
        <v>0</v>
      </c>
      <c r="AD673">
        <v>0</v>
      </c>
      <c r="AE673">
        <v>0</v>
      </c>
      <c r="AF673">
        <v>0</v>
      </c>
      <c r="AG673" t="s">
        <v>116</v>
      </c>
      <c r="AH673" t="s">
        <v>117</v>
      </c>
      <c r="AI673" t="s">
        <v>90</v>
      </c>
      <c r="AL673">
        <v>0</v>
      </c>
      <c r="AM673">
        <v>0</v>
      </c>
      <c r="AN673">
        <v>0</v>
      </c>
      <c r="AO673">
        <v>0</v>
      </c>
      <c r="AP673">
        <v>0</v>
      </c>
      <c r="AQ673">
        <v>0</v>
      </c>
      <c r="AR673">
        <v>0</v>
      </c>
      <c r="AS673">
        <v>0</v>
      </c>
      <c r="AT673">
        <v>45</v>
      </c>
      <c r="AU673" t="s">
        <v>91</v>
      </c>
      <c r="AV673" t="s">
        <v>90</v>
      </c>
      <c r="AW673" t="s">
        <v>90</v>
      </c>
      <c r="AX673" t="s">
        <v>90</v>
      </c>
      <c r="AY673" t="s">
        <v>90</v>
      </c>
      <c r="BB673" t="s">
        <v>374</v>
      </c>
      <c r="BC673" t="s">
        <v>375</v>
      </c>
      <c r="BD673" t="s">
        <v>376</v>
      </c>
      <c r="BE673" t="s">
        <v>377</v>
      </c>
      <c r="BF673" t="s">
        <v>2790</v>
      </c>
      <c r="BG673" t="s">
        <v>2871</v>
      </c>
      <c r="BH673" t="s">
        <v>2792</v>
      </c>
      <c r="BI673" t="s">
        <v>2229</v>
      </c>
      <c r="BJ673" t="s">
        <v>100</v>
      </c>
      <c r="BK673" t="s">
        <v>101</v>
      </c>
      <c r="BL673" t="s">
        <v>102</v>
      </c>
      <c r="BM673" t="s">
        <v>103</v>
      </c>
      <c r="BN673" t="s">
        <v>104</v>
      </c>
      <c r="BO673" s="1">
        <v>45010.696990740696</v>
      </c>
      <c r="BP673" t="s">
        <v>105</v>
      </c>
      <c r="BQ673" t="s">
        <v>93</v>
      </c>
      <c r="BS673">
        <v>5</v>
      </c>
      <c r="BT673" t="s">
        <v>106</v>
      </c>
      <c r="BU673" t="s">
        <v>107</v>
      </c>
      <c r="BV673" t="s">
        <v>108</v>
      </c>
      <c r="BW673">
        <v>0</v>
      </c>
      <c r="BX673" t="s">
        <v>109</v>
      </c>
    </row>
    <row r="674" spans="1:76" x14ac:dyDescent="0.25">
      <c r="A674">
        <v>350649</v>
      </c>
      <c r="B674" t="s">
        <v>2872</v>
      </c>
      <c r="C674" t="s">
        <v>279</v>
      </c>
      <c r="D674" t="s">
        <v>280</v>
      </c>
      <c r="E674" t="s">
        <v>461</v>
      </c>
      <c r="F674" t="s">
        <v>462</v>
      </c>
      <c r="G674" t="s">
        <v>81</v>
      </c>
      <c r="H674" t="s">
        <v>82</v>
      </c>
      <c r="I674" t="s">
        <v>283</v>
      </c>
      <c r="J674" t="s">
        <v>284</v>
      </c>
      <c r="K674" t="s">
        <v>2873</v>
      </c>
      <c r="L674" t="s">
        <v>470</v>
      </c>
      <c r="M674" t="s">
        <v>2874</v>
      </c>
      <c r="N674">
        <v>655500</v>
      </c>
      <c r="O674">
        <v>13.33</v>
      </c>
      <c r="P674">
        <f>SUM(Table1[[#This Row],[Weight]]*170000)</f>
        <v>742900</v>
      </c>
      <c r="Q674">
        <v>0</v>
      </c>
      <c r="R674">
        <v>0</v>
      </c>
      <c r="S674">
        <v>0</v>
      </c>
      <c r="T674" t="s">
        <v>187</v>
      </c>
      <c r="U674" t="s">
        <v>187</v>
      </c>
      <c r="V674" t="s">
        <v>188</v>
      </c>
      <c r="W674" t="s">
        <v>188</v>
      </c>
      <c r="X674">
        <v>0</v>
      </c>
      <c r="Y674" t="s">
        <v>87</v>
      </c>
      <c r="Z674" t="s">
        <v>87</v>
      </c>
      <c r="AA674" t="s">
        <v>87</v>
      </c>
      <c r="AB674" t="s">
        <v>108</v>
      </c>
      <c r="AC674">
        <v>0</v>
      </c>
      <c r="AD674">
        <v>0</v>
      </c>
      <c r="AE674">
        <v>0</v>
      </c>
      <c r="AF674">
        <v>0</v>
      </c>
      <c r="AG674" t="s">
        <v>116</v>
      </c>
      <c r="AH674" t="s">
        <v>117</v>
      </c>
      <c r="AI674" t="s">
        <v>189</v>
      </c>
      <c r="AK674" t="s">
        <v>90</v>
      </c>
      <c r="AL674">
        <v>4.37</v>
      </c>
      <c r="AM674">
        <v>0</v>
      </c>
      <c r="AN674">
        <v>0</v>
      </c>
      <c r="AO674">
        <v>0</v>
      </c>
      <c r="AP674">
        <v>0</v>
      </c>
      <c r="AQ674">
        <v>0</v>
      </c>
      <c r="AR674">
        <v>0</v>
      </c>
      <c r="AS674">
        <v>0</v>
      </c>
      <c r="AT674">
        <v>45</v>
      </c>
      <c r="AU674" t="s">
        <v>91</v>
      </c>
      <c r="AV674" t="s">
        <v>2875</v>
      </c>
      <c r="AW674" t="s">
        <v>2823</v>
      </c>
      <c r="AX674" t="s">
        <v>90</v>
      </c>
      <c r="AY674" t="s">
        <v>90</v>
      </c>
      <c r="AZ674" t="s">
        <v>90</v>
      </c>
      <c r="BA674" t="s">
        <v>90</v>
      </c>
      <c r="BB674" t="s">
        <v>92</v>
      </c>
      <c r="BC674" t="s">
        <v>93</v>
      </c>
      <c r="BD674" t="s">
        <v>94</v>
      </c>
      <c r="BE674" t="s">
        <v>95</v>
      </c>
      <c r="BF674" t="s">
        <v>287</v>
      </c>
      <c r="BG674" t="s">
        <v>288</v>
      </c>
      <c r="BH674" t="s">
        <v>289</v>
      </c>
      <c r="BI674" t="s">
        <v>280</v>
      </c>
      <c r="BJ674" t="s">
        <v>100</v>
      </c>
      <c r="BK674" t="s">
        <v>101</v>
      </c>
      <c r="BL674" t="s">
        <v>102</v>
      </c>
      <c r="BM674" t="s">
        <v>103</v>
      </c>
      <c r="BN674" t="s">
        <v>104</v>
      </c>
      <c r="BO674" s="1">
        <v>45010.685624999998</v>
      </c>
      <c r="BP674" t="s">
        <v>105</v>
      </c>
      <c r="BQ674" t="s">
        <v>93</v>
      </c>
      <c r="BS674">
        <v>5</v>
      </c>
      <c r="BT674" t="s">
        <v>106</v>
      </c>
      <c r="BU674" t="s">
        <v>107</v>
      </c>
      <c r="BV674" t="s">
        <v>108</v>
      </c>
      <c r="BW674">
        <v>0</v>
      </c>
      <c r="BX674" t="s">
        <v>513</v>
      </c>
    </row>
    <row r="675" spans="1:76" x14ac:dyDescent="0.25">
      <c r="A675">
        <v>350650</v>
      </c>
      <c r="B675" t="s">
        <v>2876</v>
      </c>
      <c r="C675" t="s">
        <v>279</v>
      </c>
      <c r="D675" t="s">
        <v>280</v>
      </c>
      <c r="E675" t="s">
        <v>461</v>
      </c>
      <c r="F675" t="s">
        <v>462</v>
      </c>
      <c r="G675" t="s">
        <v>81</v>
      </c>
      <c r="H675" t="s">
        <v>82</v>
      </c>
      <c r="I675" t="s">
        <v>283</v>
      </c>
      <c r="J675" t="s">
        <v>284</v>
      </c>
      <c r="K675" t="s">
        <v>2877</v>
      </c>
      <c r="L675" t="s">
        <v>470</v>
      </c>
      <c r="M675" t="s">
        <v>2878</v>
      </c>
      <c r="N675">
        <v>655500</v>
      </c>
      <c r="O675">
        <v>13.33</v>
      </c>
      <c r="P675">
        <f>SUM(Table1[[#This Row],[Weight]]*170000)</f>
        <v>742900</v>
      </c>
      <c r="Q675">
        <v>0</v>
      </c>
      <c r="R675">
        <v>0</v>
      </c>
      <c r="S675">
        <v>0</v>
      </c>
      <c r="T675" t="s">
        <v>187</v>
      </c>
      <c r="U675" t="s">
        <v>187</v>
      </c>
      <c r="V675" t="s">
        <v>188</v>
      </c>
      <c r="W675" t="s">
        <v>188</v>
      </c>
      <c r="X675">
        <v>0</v>
      </c>
      <c r="Y675" t="s">
        <v>87</v>
      </c>
      <c r="Z675" t="s">
        <v>87</v>
      </c>
      <c r="AA675" t="s">
        <v>87</v>
      </c>
      <c r="AB675" t="s">
        <v>108</v>
      </c>
      <c r="AC675">
        <v>0</v>
      </c>
      <c r="AD675">
        <v>0</v>
      </c>
      <c r="AE675">
        <v>0</v>
      </c>
      <c r="AF675">
        <v>0</v>
      </c>
      <c r="AG675" t="s">
        <v>116</v>
      </c>
      <c r="AH675" t="s">
        <v>117</v>
      </c>
      <c r="AI675" t="s">
        <v>189</v>
      </c>
      <c r="AK675" t="s">
        <v>90</v>
      </c>
      <c r="AL675">
        <v>4.37</v>
      </c>
      <c r="AM675">
        <v>0</v>
      </c>
      <c r="AN675">
        <v>0</v>
      </c>
      <c r="AO675">
        <v>0</v>
      </c>
      <c r="AP675">
        <v>0</v>
      </c>
      <c r="AQ675">
        <v>0</v>
      </c>
      <c r="AR675">
        <v>0</v>
      </c>
      <c r="AS675">
        <v>0</v>
      </c>
      <c r="AT675">
        <v>45</v>
      </c>
      <c r="AU675" t="s">
        <v>91</v>
      </c>
      <c r="AV675" t="s">
        <v>2875</v>
      </c>
      <c r="AW675" t="s">
        <v>2823</v>
      </c>
      <c r="AX675" t="s">
        <v>90</v>
      </c>
      <c r="AY675" t="s">
        <v>90</v>
      </c>
      <c r="AZ675" t="s">
        <v>90</v>
      </c>
      <c r="BA675" t="s">
        <v>90</v>
      </c>
      <c r="BB675" t="s">
        <v>92</v>
      </c>
      <c r="BC675" t="s">
        <v>93</v>
      </c>
      <c r="BD675" t="s">
        <v>94</v>
      </c>
      <c r="BE675" t="s">
        <v>95</v>
      </c>
      <c r="BF675" t="s">
        <v>287</v>
      </c>
      <c r="BG675" t="s">
        <v>288</v>
      </c>
      <c r="BH675" t="s">
        <v>289</v>
      </c>
      <c r="BI675" t="s">
        <v>280</v>
      </c>
      <c r="BJ675" t="s">
        <v>100</v>
      </c>
      <c r="BK675" t="s">
        <v>101</v>
      </c>
      <c r="BL675" t="s">
        <v>102</v>
      </c>
      <c r="BM675" t="s">
        <v>103</v>
      </c>
      <c r="BN675" t="s">
        <v>104</v>
      </c>
      <c r="BO675" s="1">
        <v>45010.685844907399</v>
      </c>
      <c r="BP675" t="s">
        <v>105</v>
      </c>
      <c r="BQ675" t="s">
        <v>93</v>
      </c>
      <c r="BS675">
        <v>5</v>
      </c>
      <c r="BT675" t="s">
        <v>106</v>
      </c>
      <c r="BU675" t="s">
        <v>107</v>
      </c>
      <c r="BV675" t="s">
        <v>108</v>
      </c>
      <c r="BW675">
        <v>0</v>
      </c>
      <c r="BX675" t="s">
        <v>513</v>
      </c>
    </row>
    <row r="676" spans="1:76" x14ac:dyDescent="0.25">
      <c r="A676">
        <v>350651</v>
      </c>
      <c r="B676" t="s">
        <v>2879</v>
      </c>
      <c r="C676" t="s">
        <v>2781</v>
      </c>
      <c r="D676" t="s">
        <v>112</v>
      </c>
      <c r="E676" t="s">
        <v>2880</v>
      </c>
      <c r="F676" t="s">
        <v>2881</v>
      </c>
      <c r="G676" t="s">
        <v>81</v>
      </c>
      <c r="H676" t="s">
        <v>82</v>
      </c>
      <c r="I676" t="s">
        <v>132</v>
      </c>
      <c r="J676" t="s">
        <v>133</v>
      </c>
      <c r="K676" t="s">
        <v>2882</v>
      </c>
      <c r="L676" t="s">
        <v>2881</v>
      </c>
      <c r="M676" t="s">
        <v>86</v>
      </c>
      <c r="N676">
        <v>1804900</v>
      </c>
      <c r="O676">
        <v>0</v>
      </c>
      <c r="P676">
        <v>1804900</v>
      </c>
      <c r="Q676">
        <v>0</v>
      </c>
      <c r="R676">
        <v>0</v>
      </c>
      <c r="S676">
        <v>0</v>
      </c>
      <c r="T676" t="s">
        <v>187</v>
      </c>
      <c r="U676" t="s">
        <v>187</v>
      </c>
      <c r="V676" t="s">
        <v>188</v>
      </c>
      <c r="W676" t="s">
        <v>188</v>
      </c>
      <c r="X676">
        <v>0</v>
      </c>
      <c r="Y676" t="s">
        <v>87</v>
      </c>
      <c r="Z676" t="s">
        <v>87</v>
      </c>
      <c r="AA676" t="s">
        <v>108</v>
      </c>
      <c r="AB676" t="s">
        <v>108</v>
      </c>
      <c r="AC676">
        <v>0</v>
      </c>
      <c r="AD676">
        <v>0</v>
      </c>
      <c r="AE676">
        <v>0</v>
      </c>
      <c r="AF676">
        <v>0</v>
      </c>
      <c r="AG676" t="s">
        <v>116</v>
      </c>
      <c r="AH676" t="s">
        <v>117</v>
      </c>
      <c r="AI676" t="s">
        <v>189</v>
      </c>
      <c r="AJ676" t="s">
        <v>2883</v>
      </c>
      <c r="AK676" t="s">
        <v>90</v>
      </c>
      <c r="AL676">
        <v>12.1</v>
      </c>
      <c r="AM676">
        <v>3</v>
      </c>
      <c r="AN676">
        <v>12.1</v>
      </c>
      <c r="AO676">
        <v>0</v>
      </c>
      <c r="AP676">
        <v>66.59</v>
      </c>
      <c r="AQ676">
        <v>0</v>
      </c>
      <c r="AR676">
        <v>11</v>
      </c>
      <c r="AS676">
        <v>5.37</v>
      </c>
      <c r="AT676">
        <v>45</v>
      </c>
      <c r="AU676" t="s">
        <v>91</v>
      </c>
      <c r="AV676" t="s">
        <v>2884</v>
      </c>
      <c r="AW676" t="s">
        <v>2885</v>
      </c>
      <c r="AX676" t="s">
        <v>2886</v>
      </c>
      <c r="AY676" t="s">
        <v>2887</v>
      </c>
      <c r="AZ676" t="s">
        <v>2888</v>
      </c>
      <c r="BA676" t="s">
        <v>2889</v>
      </c>
      <c r="BB676" t="s">
        <v>92</v>
      </c>
      <c r="BC676" t="s">
        <v>93</v>
      </c>
      <c r="BD676" t="s">
        <v>94</v>
      </c>
      <c r="BE676" t="s">
        <v>95</v>
      </c>
      <c r="BF676" t="s">
        <v>2790</v>
      </c>
      <c r="BG676" t="s">
        <v>2871</v>
      </c>
      <c r="BH676" t="s">
        <v>2792</v>
      </c>
      <c r="BI676" t="s">
        <v>2229</v>
      </c>
      <c r="BJ676" t="s">
        <v>100</v>
      </c>
      <c r="BK676" t="s">
        <v>101</v>
      </c>
      <c r="BL676" t="s">
        <v>102</v>
      </c>
      <c r="BM676" t="s">
        <v>103</v>
      </c>
      <c r="BN676" t="s">
        <v>104</v>
      </c>
      <c r="BO676" s="1">
        <v>45010.707453703697</v>
      </c>
      <c r="BP676" t="s">
        <v>105</v>
      </c>
      <c r="BQ676" t="s">
        <v>93</v>
      </c>
      <c r="BS676">
        <v>5</v>
      </c>
      <c r="BT676" t="s">
        <v>106</v>
      </c>
      <c r="BU676" t="s">
        <v>107</v>
      </c>
      <c r="BV676" t="s">
        <v>108</v>
      </c>
      <c r="BW676">
        <v>0</v>
      </c>
      <c r="BX676" t="s">
        <v>109</v>
      </c>
    </row>
    <row r="677" spans="1:76" x14ac:dyDescent="0.25">
      <c r="A677">
        <v>350652</v>
      </c>
      <c r="B677" t="s">
        <v>2890</v>
      </c>
      <c r="C677" t="s">
        <v>279</v>
      </c>
      <c r="D677" t="s">
        <v>280</v>
      </c>
      <c r="E677" t="s">
        <v>461</v>
      </c>
      <c r="F677" t="s">
        <v>462</v>
      </c>
      <c r="G677" t="s">
        <v>81</v>
      </c>
      <c r="H677" t="s">
        <v>82</v>
      </c>
      <c r="I677" t="s">
        <v>283</v>
      </c>
      <c r="J677" t="s">
        <v>284</v>
      </c>
      <c r="K677" t="s">
        <v>2891</v>
      </c>
      <c r="L677" t="s">
        <v>464</v>
      </c>
      <c r="M677" t="s">
        <v>2892</v>
      </c>
      <c r="N677">
        <v>385500</v>
      </c>
      <c r="O677">
        <v>13.33</v>
      </c>
      <c r="P677">
        <f>SUM(Table1[[#This Row],[Weight]]*170000)</f>
        <v>436900</v>
      </c>
      <c r="Q677">
        <v>0</v>
      </c>
      <c r="R677">
        <v>0</v>
      </c>
      <c r="S677">
        <v>0</v>
      </c>
      <c r="T677" t="s">
        <v>187</v>
      </c>
      <c r="U677" t="s">
        <v>187</v>
      </c>
      <c r="V677" t="s">
        <v>188</v>
      </c>
      <c r="W677" t="s">
        <v>188</v>
      </c>
      <c r="X677">
        <v>0</v>
      </c>
      <c r="Y677" t="s">
        <v>87</v>
      </c>
      <c r="Z677" t="s">
        <v>87</v>
      </c>
      <c r="AA677" t="s">
        <v>87</v>
      </c>
      <c r="AB677" t="s">
        <v>108</v>
      </c>
      <c r="AC677">
        <v>0</v>
      </c>
      <c r="AD677">
        <v>0</v>
      </c>
      <c r="AE677">
        <v>0</v>
      </c>
      <c r="AF677">
        <v>0</v>
      </c>
      <c r="AG677" t="s">
        <v>116</v>
      </c>
      <c r="AH677" t="s">
        <v>117</v>
      </c>
      <c r="AI677" t="s">
        <v>189</v>
      </c>
      <c r="AK677" t="s">
        <v>90</v>
      </c>
      <c r="AL677">
        <v>2.57</v>
      </c>
      <c r="AM677">
        <v>0</v>
      </c>
      <c r="AN677">
        <v>0</v>
      </c>
      <c r="AO677">
        <v>0</v>
      </c>
      <c r="AP677">
        <v>0</v>
      </c>
      <c r="AQ677">
        <v>0</v>
      </c>
      <c r="AR677">
        <v>0</v>
      </c>
      <c r="AS677">
        <v>0</v>
      </c>
      <c r="AT677">
        <v>45</v>
      </c>
      <c r="AU677" t="s">
        <v>91</v>
      </c>
      <c r="AV677" t="s">
        <v>2893</v>
      </c>
      <c r="AW677" t="s">
        <v>2842</v>
      </c>
      <c r="AX677" t="s">
        <v>90</v>
      </c>
      <c r="AY677" t="s">
        <v>90</v>
      </c>
      <c r="AZ677" t="s">
        <v>90</v>
      </c>
      <c r="BA677" t="s">
        <v>90</v>
      </c>
      <c r="BB677" t="s">
        <v>92</v>
      </c>
      <c r="BC677" t="s">
        <v>93</v>
      </c>
      <c r="BD677" t="s">
        <v>94</v>
      </c>
      <c r="BE677" t="s">
        <v>95</v>
      </c>
      <c r="BF677" t="s">
        <v>287</v>
      </c>
      <c r="BG677" t="s">
        <v>288</v>
      </c>
      <c r="BH677" t="s">
        <v>289</v>
      </c>
      <c r="BI677" t="s">
        <v>280</v>
      </c>
      <c r="BJ677" t="s">
        <v>100</v>
      </c>
      <c r="BK677" t="s">
        <v>101</v>
      </c>
      <c r="BL677" t="s">
        <v>102</v>
      </c>
      <c r="BM677" t="s">
        <v>103</v>
      </c>
      <c r="BN677" t="s">
        <v>104</v>
      </c>
      <c r="BO677" s="1">
        <v>45010.686006944401</v>
      </c>
      <c r="BP677" t="s">
        <v>105</v>
      </c>
      <c r="BQ677" t="s">
        <v>93</v>
      </c>
      <c r="BS677">
        <v>5</v>
      </c>
      <c r="BT677" t="s">
        <v>106</v>
      </c>
      <c r="BU677" t="s">
        <v>107</v>
      </c>
      <c r="BV677" t="s">
        <v>108</v>
      </c>
      <c r="BW677">
        <v>0</v>
      </c>
      <c r="BX677" t="s">
        <v>513</v>
      </c>
    </row>
    <row r="678" spans="1:76" x14ac:dyDescent="0.25">
      <c r="A678">
        <v>350653</v>
      </c>
      <c r="B678" t="s">
        <v>2894</v>
      </c>
      <c r="C678" t="s">
        <v>279</v>
      </c>
      <c r="D678" t="s">
        <v>280</v>
      </c>
      <c r="E678" t="s">
        <v>461</v>
      </c>
      <c r="F678" t="s">
        <v>462</v>
      </c>
      <c r="G678" t="s">
        <v>81</v>
      </c>
      <c r="H678" t="s">
        <v>82</v>
      </c>
      <c r="I678" t="s">
        <v>283</v>
      </c>
      <c r="J678" t="s">
        <v>284</v>
      </c>
      <c r="K678" t="s">
        <v>2895</v>
      </c>
      <c r="L678" t="s">
        <v>464</v>
      </c>
      <c r="M678" t="s">
        <v>2896</v>
      </c>
      <c r="N678">
        <v>319500</v>
      </c>
      <c r="O678">
        <v>13.33</v>
      </c>
      <c r="P678">
        <f>SUM(Table1[[#This Row],[Weight]]*170000)</f>
        <v>362100</v>
      </c>
      <c r="Q678">
        <v>0</v>
      </c>
      <c r="R678">
        <v>0</v>
      </c>
      <c r="S678">
        <v>0</v>
      </c>
      <c r="T678" t="s">
        <v>187</v>
      </c>
      <c r="U678" t="s">
        <v>187</v>
      </c>
      <c r="V678" t="s">
        <v>188</v>
      </c>
      <c r="W678" t="s">
        <v>188</v>
      </c>
      <c r="X678">
        <v>0</v>
      </c>
      <c r="Y678" t="s">
        <v>87</v>
      </c>
      <c r="Z678" t="s">
        <v>87</v>
      </c>
      <c r="AA678" t="s">
        <v>87</v>
      </c>
      <c r="AB678" t="s">
        <v>108</v>
      </c>
      <c r="AC678">
        <v>0</v>
      </c>
      <c r="AD678">
        <v>0</v>
      </c>
      <c r="AE678">
        <v>0</v>
      </c>
      <c r="AF678">
        <v>0</v>
      </c>
      <c r="AG678" t="s">
        <v>116</v>
      </c>
      <c r="AH678" t="s">
        <v>117</v>
      </c>
      <c r="AI678" t="s">
        <v>189</v>
      </c>
      <c r="AK678" t="s">
        <v>90</v>
      </c>
      <c r="AL678">
        <v>2.13</v>
      </c>
      <c r="AM678">
        <v>0</v>
      </c>
      <c r="AN678">
        <v>0</v>
      </c>
      <c r="AO678">
        <v>0</v>
      </c>
      <c r="AP678">
        <v>0</v>
      </c>
      <c r="AQ678">
        <v>0</v>
      </c>
      <c r="AR678">
        <v>0</v>
      </c>
      <c r="AS678">
        <v>0</v>
      </c>
      <c r="AT678">
        <v>45</v>
      </c>
      <c r="AU678" t="s">
        <v>91</v>
      </c>
      <c r="AV678" t="s">
        <v>2897</v>
      </c>
      <c r="AW678" t="s">
        <v>2823</v>
      </c>
      <c r="AX678" t="s">
        <v>90</v>
      </c>
      <c r="AY678" t="s">
        <v>90</v>
      </c>
      <c r="AZ678" t="s">
        <v>90</v>
      </c>
      <c r="BA678" t="s">
        <v>90</v>
      </c>
      <c r="BB678" t="s">
        <v>92</v>
      </c>
      <c r="BC678" t="s">
        <v>93</v>
      </c>
      <c r="BD678" t="s">
        <v>94</v>
      </c>
      <c r="BE678" t="s">
        <v>95</v>
      </c>
      <c r="BF678" t="s">
        <v>287</v>
      </c>
      <c r="BG678" t="s">
        <v>288</v>
      </c>
      <c r="BH678" t="s">
        <v>289</v>
      </c>
      <c r="BI678" t="s">
        <v>280</v>
      </c>
      <c r="BJ678" t="s">
        <v>100</v>
      </c>
      <c r="BK678" t="s">
        <v>101</v>
      </c>
      <c r="BL678" t="s">
        <v>102</v>
      </c>
      <c r="BM678" t="s">
        <v>103</v>
      </c>
      <c r="BN678" t="s">
        <v>104</v>
      </c>
      <c r="BO678" s="1">
        <v>45010.686180555596</v>
      </c>
      <c r="BP678" t="s">
        <v>105</v>
      </c>
      <c r="BQ678" t="s">
        <v>93</v>
      </c>
      <c r="BS678">
        <v>5</v>
      </c>
      <c r="BT678" t="s">
        <v>106</v>
      </c>
      <c r="BU678" t="s">
        <v>107</v>
      </c>
      <c r="BV678" t="s">
        <v>108</v>
      </c>
      <c r="BW678">
        <v>0</v>
      </c>
      <c r="BX678" t="s">
        <v>513</v>
      </c>
    </row>
    <row r="679" spans="1:76" x14ac:dyDescent="0.25">
      <c r="A679">
        <v>350654</v>
      </c>
      <c r="B679" t="s">
        <v>2898</v>
      </c>
      <c r="C679" t="s">
        <v>279</v>
      </c>
      <c r="D679" t="s">
        <v>280</v>
      </c>
      <c r="E679" t="s">
        <v>461</v>
      </c>
      <c r="F679" t="s">
        <v>462</v>
      </c>
      <c r="G679" t="s">
        <v>81</v>
      </c>
      <c r="H679" t="s">
        <v>82</v>
      </c>
      <c r="I679" t="s">
        <v>283</v>
      </c>
      <c r="J679" t="s">
        <v>284</v>
      </c>
      <c r="K679" t="s">
        <v>2899</v>
      </c>
      <c r="L679" t="s">
        <v>464</v>
      </c>
      <c r="M679" t="s">
        <v>2900</v>
      </c>
      <c r="N679">
        <v>324000</v>
      </c>
      <c r="O679">
        <v>13.33</v>
      </c>
      <c r="P679">
        <f>SUM(Table1[[#This Row],[Weight]]*170000)</f>
        <v>367200</v>
      </c>
      <c r="Q679">
        <v>0</v>
      </c>
      <c r="R679">
        <v>0</v>
      </c>
      <c r="S679">
        <v>0</v>
      </c>
      <c r="T679" t="s">
        <v>187</v>
      </c>
      <c r="U679" t="s">
        <v>187</v>
      </c>
      <c r="V679" t="s">
        <v>188</v>
      </c>
      <c r="W679" t="s">
        <v>188</v>
      </c>
      <c r="X679">
        <v>0</v>
      </c>
      <c r="Y679" t="s">
        <v>87</v>
      </c>
      <c r="Z679" t="s">
        <v>87</v>
      </c>
      <c r="AA679" t="s">
        <v>87</v>
      </c>
      <c r="AB679" t="s">
        <v>108</v>
      </c>
      <c r="AC679">
        <v>0</v>
      </c>
      <c r="AD679">
        <v>0</v>
      </c>
      <c r="AE679">
        <v>0</v>
      </c>
      <c r="AF679">
        <v>0</v>
      </c>
      <c r="AG679" t="s">
        <v>116</v>
      </c>
      <c r="AH679" t="s">
        <v>117</v>
      </c>
      <c r="AI679" t="s">
        <v>189</v>
      </c>
      <c r="AK679" t="s">
        <v>90</v>
      </c>
      <c r="AL679">
        <v>2.16</v>
      </c>
      <c r="AM679">
        <v>0</v>
      </c>
      <c r="AN679">
        <v>0</v>
      </c>
      <c r="AO679">
        <v>0</v>
      </c>
      <c r="AP679">
        <v>0</v>
      </c>
      <c r="AQ679">
        <v>0</v>
      </c>
      <c r="AR679">
        <v>0</v>
      </c>
      <c r="AS679">
        <v>0</v>
      </c>
      <c r="AT679">
        <v>45</v>
      </c>
      <c r="AU679" t="s">
        <v>91</v>
      </c>
      <c r="AV679" t="s">
        <v>1212</v>
      </c>
      <c r="AW679" t="s">
        <v>2823</v>
      </c>
      <c r="AX679" t="s">
        <v>90</v>
      </c>
      <c r="AY679" t="s">
        <v>90</v>
      </c>
      <c r="AZ679" t="s">
        <v>90</v>
      </c>
      <c r="BA679" t="s">
        <v>90</v>
      </c>
      <c r="BB679" t="s">
        <v>92</v>
      </c>
      <c r="BC679" t="s">
        <v>93</v>
      </c>
      <c r="BD679" t="s">
        <v>94</v>
      </c>
      <c r="BE679" t="s">
        <v>95</v>
      </c>
      <c r="BF679" t="s">
        <v>287</v>
      </c>
      <c r="BG679" t="s">
        <v>288</v>
      </c>
      <c r="BH679" t="s">
        <v>289</v>
      </c>
      <c r="BI679" t="s">
        <v>280</v>
      </c>
      <c r="BJ679" t="s">
        <v>100</v>
      </c>
      <c r="BK679" t="s">
        <v>101</v>
      </c>
      <c r="BL679" t="s">
        <v>102</v>
      </c>
      <c r="BM679" t="s">
        <v>103</v>
      </c>
      <c r="BN679" t="s">
        <v>104</v>
      </c>
      <c r="BO679" s="1">
        <v>45010.686388888898</v>
      </c>
      <c r="BP679" t="s">
        <v>105</v>
      </c>
      <c r="BQ679" t="s">
        <v>93</v>
      </c>
      <c r="BS679">
        <v>5</v>
      </c>
      <c r="BT679" t="s">
        <v>106</v>
      </c>
      <c r="BU679" t="s">
        <v>107</v>
      </c>
      <c r="BV679" t="s">
        <v>108</v>
      </c>
      <c r="BW679">
        <v>0</v>
      </c>
      <c r="BX679" t="s">
        <v>513</v>
      </c>
    </row>
    <row r="680" spans="1:76" x14ac:dyDescent="0.25">
      <c r="A680">
        <v>350655</v>
      </c>
      <c r="B680" t="s">
        <v>2901</v>
      </c>
      <c r="C680" t="s">
        <v>279</v>
      </c>
      <c r="D680" t="s">
        <v>280</v>
      </c>
      <c r="E680" t="s">
        <v>461</v>
      </c>
      <c r="F680" t="s">
        <v>462</v>
      </c>
      <c r="G680" t="s">
        <v>81</v>
      </c>
      <c r="H680" t="s">
        <v>82</v>
      </c>
      <c r="I680" t="s">
        <v>283</v>
      </c>
      <c r="J680" t="s">
        <v>284</v>
      </c>
      <c r="K680" t="s">
        <v>2902</v>
      </c>
      <c r="L680" t="s">
        <v>464</v>
      </c>
      <c r="M680" t="s">
        <v>2903</v>
      </c>
      <c r="N680">
        <v>544500</v>
      </c>
      <c r="O680">
        <v>13.33</v>
      </c>
      <c r="P680">
        <f>SUM(Table1[[#This Row],[Weight]]*170000)</f>
        <v>617100</v>
      </c>
      <c r="Q680">
        <v>0</v>
      </c>
      <c r="R680">
        <v>0</v>
      </c>
      <c r="S680">
        <v>0</v>
      </c>
      <c r="T680" t="s">
        <v>187</v>
      </c>
      <c r="U680" t="s">
        <v>187</v>
      </c>
      <c r="V680" t="s">
        <v>188</v>
      </c>
      <c r="W680" t="s">
        <v>188</v>
      </c>
      <c r="X680">
        <v>0</v>
      </c>
      <c r="Y680" t="s">
        <v>87</v>
      </c>
      <c r="Z680" t="s">
        <v>87</v>
      </c>
      <c r="AA680" t="s">
        <v>87</v>
      </c>
      <c r="AB680" t="s">
        <v>108</v>
      </c>
      <c r="AC680">
        <v>0</v>
      </c>
      <c r="AD680">
        <v>0</v>
      </c>
      <c r="AE680">
        <v>0</v>
      </c>
      <c r="AF680">
        <v>0</v>
      </c>
      <c r="AG680" t="s">
        <v>116</v>
      </c>
      <c r="AH680" t="s">
        <v>117</v>
      </c>
      <c r="AI680" t="s">
        <v>189</v>
      </c>
      <c r="AK680" t="s">
        <v>90</v>
      </c>
      <c r="AL680">
        <v>3.63</v>
      </c>
      <c r="AM680">
        <v>0</v>
      </c>
      <c r="AN680">
        <v>0</v>
      </c>
      <c r="AO680">
        <v>0</v>
      </c>
      <c r="AP680">
        <v>0</v>
      </c>
      <c r="AQ680">
        <v>0</v>
      </c>
      <c r="AR680">
        <v>0</v>
      </c>
      <c r="AS680">
        <v>0</v>
      </c>
      <c r="AT680">
        <v>45</v>
      </c>
      <c r="AU680" t="s">
        <v>91</v>
      </c>
      <c r="AV680" t="s">
        <v>2904</v>
      </c>
      <c r="AW680" t="s">
        <v>2823</v>
      </c>
      <c r="AX680" t="s">
        <v>90</v>
      </c>
      <c r="AY680" t="s">
        <v>90</v>
      </c>
      <c r="AZ680" t="s">
        <v>90</v>
      </c>
      <c r="BA680" t="s">
        <v>90</v>
      </c>
      <c r="BB680" t="s">
        <v>92</v>
      </c>
      <c r="BC680" t="s">
        <v>93</v>
      </c>
      <c r="BD680" t="s">
        <v>94</v>
      </c>
      <c r="BE680" t="s">
        <v>95</v>
      </c>
      <c r="BF680" t="s">
        <v>287</v>
      </c>
      <c r="BG680" t="s">
        <v>288</v>
      </c>
      <c r="BH680" t="s">
        <v>289</v>
      </c>
      <c r="BI680" t="s">
        <v>280</v>
      </c>
      <c r="BJ680" t="s">
        <v>100</v>
      </c>
      <c r="BK680" t="s">
        <v>101</v>
      </c>
      <c r="BL680" t="s">
        <v>102</v>
      </c>
      <c r="BM680" t="s">
        <v>103</v>
      </c>
      <c r="BN680" t="s">
        <v>104</v>
      </c>
      <c r="BO680" s="1">
        <v>45010.686574074098</v>
      </c>
      <c r="BP680" t="s">
        <v>105</v>
      </c>
      <c r="BQ680" t="s">
        <v>93</v>
      </c>
      <c r="BS680">
        <v>5</v>
      </c>
      <c r="BT680" t="s">
        <v>106</v>
      </c>
      <c r="BU680" t="s">
        <v>107</v>
      </c>
      <c r="BV680" t="s">
        <v>108</v>
      </c>
      <c r="BW680">
        <v>0</v>
      </c>
      <c r="BX680" t="s">
        <v>513</v>
      </c>
    </row>
    <row r="681" spans="1:76" x14ac:dyDescent="0.25">
      <c r="A681">
        <v>350656</v>
      </c>
      <c r="B681" t="s">
        <v>2905</v>
      </c>
      <c r="C681" t="s">
        <v>279</v>
      </c>
      <c r="D681" t="s">
        <v>280</v>
      </c>
      <c r="E681" t="s">
        <v>461</v>
      </c>
      <c r="F681" t="s">
        <v>462</v>
      </c>
      <c r="G681" t="s">
        <v>81</v>
      </c>
      <c r="H681" t="s">
        <v>82</v>
      </c>
      <c r="I681" t="s">
        <v>283</v>
      </c>
      <c r="J681" t="s">
        <v>284</v>
      </c>
      <c r="K681" t="s">
        <v>2906</v>
      </c>
      <c r="L681" t="s">
        <v>464</v>
      </c>
      <c r="M681" t="s">
        <v>2907</v>
      </c>
      <c r="N681">
        <v>591000</v>
      </c>
      <c r="O681">
        <v>13.33</v>
      </c>
      <c r="P681">
        <f>SUM(Table1[[#This Row],[Weight]]*170000)</f>
        <v>669800</v>
      </c>
      <c r="Q681">
        <v>0</v>
      </c>
      <c r="R681">
        <v>0</v>
      </c>
      <c r="S681">
        <v>0</v>
      </c>
      <c r="T681" t="s">
        <v>187</v>
      </c>
      <c r="U681" t="s">
        <v>187</v>
      </c>
      <c r="V681" t="s">
        <v>188</v>
      </c>
      <c r="W681" t="s">
        <v>188</v>
      </c>
      <c r="X681">
        <v>0</v>
      </c>
      <c r="Y681" t="s">
        <v>87</v>
      </c>
      <c r="Z681" t="s">
        <v>87</v>
      </c>
      <c r="AA681" t="s">
        <v>87</v>
      </c>
      <c r="AB681" t="s">
        <v>108</v>
      </c>
      <c r="AC681">
        <v>0</v>
      </c>
      <c r="AD681">
        <v>0</v>
      </c>
      <c r="AE681">
        <v>0</v>
      </c>
      <c r="AF681">
        <v>0</v>
      </c>
      <c r="AG681" t="s">
        <v>116</v>
      </c>
      <c r="AH681" t="s">
        <v>117</v>
      </c>
      <c r="AI681" t="s">
        <v>189</v>
      </c>
      <c r="AK681" t="s">
        <v>90</v>
      </c>
      <c r="AL681">
        <v>3.94</v>
      </c>
      <c r="AM681">
        <v>0</v>
      </c>
      <c r="AN681">
        <v>0</v>
      </c>
      <c r="AO681">
        <v>0</v>
      </c>
      <c r="AP681">
        <v>0</v>
      </c>
      <c r="AQ681">
        <v>0</v>
      </c>
      <c r="AR681">
        <v>0</v>
      </c>
      <c r="AS681">
        <v>0</v>
      </c>
      <c r="AT681">
        <v>45</v>
      </c>
      <c r="AU681" t="s">
        <v>91</v>
      </c>
      <c r="AV681" t="s">
        <v>1208</v>
      </c>
      <c r="AW681" t="s">
        <v>2823</v>
      </c>
      <c r="AX681" t="s">
        <v>90</v>
      </c>
      <c r="AY681" t="s">
        <v>90</v>
      </c>
      <c r="AZ681" t="s">
        <v>90</v>
      </c>
      <c r="BA681" t="s">
        <v>90</v>
      </c>
      <c r="BB681" t="s">
        <v>92</v>
      </c>
      <c r="BC681" t="s">
        <v>93</v>
      </c>
      <c r="BD681" t="s">
        <v>94</v>
      </c>
      <c r="BE681" t="s">
        <v>95</v>
      </c>
      <c r="BF681" t="s">
        <v>287</v>
      </c>
      <c r="BG681" t="s">
        <v>288</v>
      </c>
      <c r="BH681" t="s">
        <v>289</v>
      </c>
      <c r="BI681" t="s">
        <v>280</v>
      </c>
      <c r="BJ681" t="s">
        <v>100</v>
      </c>
      <c r="BK681" t="s">
        <v>101</v>
      </c>
      <c r="BL681" t="s">
        <v>102</v>
      </c>
      <c r="BM681" t="s">
        <v>103</v>
      </c>
      <c r="BN681" t="s">
        <v>104</v>
      </c>
      <c r="BO681" s="1">
        <v>45010.686840277798</v>
      </c>
      <c r="BP681" t="s">
        <v>105</v>
      </c>
      <c r="BQ681" t="s">
        <v>93</v>
      </c>
      <c r="BS681">
        <v>5</v>
      </c>
      <c r="BT681" t="s">
        <v>106</v>
      </c>
      <c r="BU681" t="s">
        <v>107</v>
      </c>
      <c r="BV681" t="s">
        <v>108</v>
      </c>
      <c r="BW681">
        <v>0</v>
      </c>
      <c r="BX681" t="s">
        <v>513</v>
      </c>
    </row>
    <row r="682" spans="1:76" x14ac:dyDescent="0.25">
      <c r="A682">
        <v>350657</v>
      </c>
      <c r="B682" t="s">
        <v>2908</v>
      </c>
      <c r="C682" t="s">
        <v>2191</v>
      </c>
      <c r="D682" t="s">
        <v>2192</v>
      </c>
      <c r="E682" t="s">
        <v>2228</v>
      </c>
      <c r="F682" t="s">
        <v>2229</v>
      </c>
      <c r="G682" t="s">
        <v>81</v>
      </c>
      <c r="H682" t="s">
        <v>82</v>
      </c>
      <c r="I682" t="s">
        <v>132</v>
      </c>
      <c r="J682" t="s">
        <v>133</v>
      </c>
      <c r="K682" t="s">
        <v>2909</v>
      </c>
      <c r="L682" t="s">
        <v>2910</v>
      </c>
      <c r="M682" t="s">
        <v>1292</v>
      </c>
      <c r="N682">
        <v>2472000</v>
      </c>
      <c r="O682">
        <v>0</v>
      </c>
      <c r="P682">
        <v>2472000</v>
      </c>
      <c r="Q682">
        <v>0</v>
      </c>
      <c r="R682">
        <v>0</v>
      </c>
      <c r="S682">
        <v>0</v>
      </c>
      <c r="T682" t="s">
        <v>187</v>
      </c>
      <c r="U682" t="s">
        <v>187</v>
      </c>
      <c r="V682" t="s">
        <v>188</v>
      </c>
      <c r="W682" t="s">
        <v>188</v>
      </c>
      <c r="X682">
        <v>0</v>
      </c>
      <c r="Y682" t="s">
        <v>87</v>
      </c>
      <c r="Z682" t="s">
        <v>87</v>
      </c>
      <c r="AA682" t="s">
        <v>108</v>
      </c>
      <c r="AB682" t="s">
        <v>108</v>
      </c>
      <c r="AC682">
        <v>0</v>
      </c>
      <c r="AD682">
        <v>0</v>
      </c>
      <c r="AE682">
        <v>0</v>
      </c>
      <c r="AF682">
        <v>0</v>
      </c>
      <c r="AG682" t="s">
        <v>116</v>
      </c>
      <c r="AH682" t="s">
        <v>117</v>
      </c>
      <c r="AI682" t="s">
        <v>189</v>
      </c>
      <c r="AK682" t="s">
        <v>90</v>
      </c>
      <c r="AL682">
        <v>0</v>
      </c>
      <c r="AM682">
        <v>0</v>
      </c>
      <c r="AN682">
        <v>0</v>
      </c>
      <c r="AO682">
        <v>0</v>
      </c>
      <c r="AP682">
        <v>0</v>
      </c>
      <c r="AQ682">
        <v>0</v>
      </c>
      <c r="AR682">
        <v>0</v>
      </c>
      <c r="AS682">
        <v>0</v>
      </c>
      <c r="AT682">
        <v>45</v>
      </c>
      <c r="AU682" t="s">
        <v>91</v>
      </c>
      <c r="AV682" t="s">
        <v>90</v>
      </c>
      <c r="AW682" t="s">
        <v>90</v>
      </c>
      <c r="AX682" t="s">
        <v>90</v>
      </c>
      <c r="AY682" t="s">
        <v>90</v>
      </c>
      <c r="BB682" t="s">
        <v>374</v>
      </c>
      <c r="BC682" t="s">
        <v>375</v>
      </c>
      <c r="BD682" t="s">
        <v>376</v>
      </c>
      <c r="BE682" t="s">
        <v>377</v>
      </c>
      <c r="BF682" t="s">
        <v>2790</v>
      </c>
      <c r="BG682" t="s">
        <v>2871</v>
      </c>
      <c r="BH682" t="s">
        <v>2792</v>
      </c>
      <c r="BI682" t="s">
        <v>2229</v>
      </c>
      <c r="BJ682" t="s">
        <v>100</v>
      </c>
      <c r="BK682" t="s">
        <v>101</v>
      </c>
      <c r="BL682" t="s">
        <v>102</v>
      </c>
      <c r="BM682" t="s">
        <v>103</v>
      </c>
      <c r="BN682" t="s">
        <v>104</v>
      </c>
      <c r="BO682" s="1">
        <v>45010.4315740741</v>
      </c>
      <c r="BP682" t="s">
        <v>105</v>
      </c>
      <c r="BQ682" t="s">
        <v>93</v>
      </c>
      <c r="BS682">
        <v>5</v>
      </c>
      <c r="BT682" t="s">
        <v>106</v>
      </c>
      <c r="BU682" t="s">
        <v>107</v>
      </c>
      <c r="BV682" t="s">
        <v>108</v>
      </c>
      <c r="BW682">
        <v>0</v>
      </c>
      <c r="BX682" t="s">
        <v>109</v>
      </c>
    </row>
    <row r="683" spans="1:76" x14ac:dyDescent="0.25">
      <c r="A683">
        <v>350658</v>
      </c>
      <c r="B683" t="s">
        <v>2911</v>
      </c>
      <c r="C683" t="s">
        <v>279</v>
      </c>
      <c r="D683" t="s">
        <v>280</v>
      </c>
      <c r="E683" t="s">
        <v>461</v>
      </c>
      <c r="F683" t="s">
        <v>462</v>
      </c>
      <c r="G683" t="s">
        <v>81</v>
      </c>
      <c r="H683" t="s">
        <v>82</v>
      </c>
      <c r="I683" t="s">
        <v>283</v>
      </c>
      <c r="J683" t="s">
        <v>284</v>
      </c>
      <c r="K683" t="s">
        <v>2912</v>
      </c>
      <c r="L683" t="s">
        <v>464</v>
      </c>
      <c r="M683" t="s">
        <v>2913</v>
      </c>
      <c r="N683">
        <v>384000</v>
      </c>
      <c r="O683">
        <v>13.33</v>
      </c>
      <c r="P683">
        <f>SUM(Table1[[#This Row],[Weight]]*170000)</f>
        <v>435200</v>
      </c>
      <c r="Q683">
        <v>0</v>
      </c>
      <c r="R683">
        <v>0</v>
      </c>
      <c r="S683">
        <v>0</v>
      </c>
      <c r="T683" t="s">
        <v>187</v>
      </c>
      <c r="U683" t="s">
        <v>187</v>
      </c>
      <c r="V683" t="s">
        <v>188</v>
      </c>
      <c r="W683" t="s">
        <v>188</v>
      </c>
      <c r="X683">
        <v>0</v>
      </c>
      <c r="Y683" t="s">
        <v>87</v>
      </c>
      <c r="Z683" t="s">
        <v>87</v>
      </c>
      <c r="AA683" t="s">
        <v>87</v>
      </c>
      <c r="AB683" t="s">
        <v>108</v>
      </c>
      <c r="AC683">
        <v>0</v>
      </c>
      <c r="AD683">
        <v>0</v>
      </c>
      <c r="AE683">
        <v>0</v>
      </c>
      <c r="AF683">
        <v>0</v>
      </c>
      <c r="AG683" t="s">
        <v>116</v>
      </c>
      <c r="AH683" t="s">
        <v>117</v>
      </c>
      <c r="AI683" t="s">
        <v>189</v>
      </c>
      <c r="AK683" t="s">
        <v>90</v>
      </c>
      <c r="AL683">
        <v>2.56</v>
      </c>
      <c r="AM683">
        <v>0</v>
      </c>
      <c r="AN683">
        <v>0</v>
      </c>
      <c r="AO683">
        <v>0</v>
      </c>
      <c r="AP683">
        <v>0</v>
      </c>
      <c r="AQ683">
        <v>0</v>
      </c>
      <c r="AR683">
        <v>0</v>
      </c>
      <c r="AS683">
        <v>0</v>
      </c>
      <c r="AT683">
        <v>45</v>
      </c>
      <c r="AU683" t="s">
        <v>91</v>
      </c>
      <c r="AV683" t="s">
        <v>2914</v>
      </c>
      <c r="AW683" t="s">
        <v>2823</v>
      </c>
      <c r="AX683" t="s">
        <v>90</v>
      </c>
      <c r="AY683" t="s">
        <v>90</v>
      </c>
      <c r="AZ683" t="s">
        <v>90</v>
      </c>
      <c r="BA683" t="s">
        <v>90</v>
      </c>
      <c r="BB683" t="s">
        <v>92</v>
      </c>
      <c r="BC683" t="s">
        <v>93</v>
      </c>
      <c r="BD683" t="s">
        <v>94</v>
      </c>
      <c r="BE683" t="s">
        <v>95</v>
      </c>
      <c r="BF683" t="s">
        <v>287</v>
      </c>
      <c r="BG683" t="s">
        <v>288</v>
      </c>
      <c r="BH683" t="s">
        <v>289</v>
      </c>
      <c r="BI683" t="s">
        <v>280</v>
      </c>
      <c r="BJ683" t="s">
        <v>100</v>
      </c>
      <c r="BK683" t="s">
        <v>101</v>
      </c>
      <c r="BL683" t="s">
        <v>102</v>
      </c>
      <c r="BM683" t="s">
        <v>103</v>
      </c>
      <c r="BN683" t="s">
        <v>104</v>
      </c>
      <c r="BO683" s="1">
        <v>45010.6870486111</v>
      </c>
      <c r="BP683" t="s">
        <v>105</v>
      </c>
      <c r="BQ683" t="s">
        <v>93</v>
      </c>
      <c r="BS683">
        <v>5</v>
      </c>
      <c r="BT683" t="s">
        <v>106</v>
      </c>
      <c r="BU683" t="s">
        <v>107</v>
      </c>
      <c r="BV683" t="s">
        <v>108</v>
      </c>
      <c r="BW683">
        <v>0</v>
      </c>
      <c r="BX683" t="s">
        <v>513</v>
      </c>
    </row>
    <row r="684" spans="1:76" x14ac:dyDescent="0.25">
      <c r="A684">
        <v>350659</v>
      </c>
      <c r="B684" t="s">
        <v>2915</v>
      </c>
      <c r="C684" t="s">
        <v>279</v>
      </c>
      <c r="D684" t="s">
        <v>280</v>
      </c>
      <c r="E684" t="s">
        <v>461</v>
      </c>
      <c r="F684" t="s">
        <v>462</v>
      </c>
      <c r="G684" t="s">
        <v>81</v>
      </c>
      <c r="H684" t="s">
        <v>82</v>
      </c>
      <c r="I684" t="s">
        <v>283</v>
      </c>
      <c r="J684" t="s">
        <v>284</v>
      </c>
      <c r="K684" t="s">
        <v>2916</v>
      </c>
      <c r="L684" t="s">
        <v>464</v>
      </c>
      <c r="M684" t="s">
        <v>2917</v>
      </c>
      <c r="N684">
        <v>529500</v>
      </c>
      <c r="O684">
        <v>13.33</v>
      </c>
      <c r="P684">
        <f>SUM(Table1[[#This Row],[Weight]]*170000)</f>
        <v>600100</v>
      </c>
      <c r="Q684">
        <v>0</v>
      </c>
      <c r="R684">
        <v>0</v>
      </c>
      <c r="S684">
        <v>0</v>
      </c>
      <c r="T684" t="s">
        <v>187</v>
      </c>
      <c r="U684" t="s">
        <v>187</v>
      </c>
      <c r="V684" t="s">
        <v>188</v>
      </c>
      <c r="W684" t="s">
        <v>188</v>
      </c>
      <c r="X684">
        <v>0</v>
      </c>
      <c r="Y684" t="s">
        <v>87</v>
      </c>
      <c r="Z684" t="s">
        <v>87</v>
      </c>
      <c r="AA684" t="s">
        <v>87</v>
      </c>
      <c r="AB684" t="s">
        <v>108</v>
      </c>
      <c r="AC684">
        <v>0</v>
      </c>
      <c r="AD684">
        <v>0</v>
      </c>
      <c r="AE684">
        <v>0</v>
      </c>
      <c r="AF684">
        <v>0</v>
      </c>
      <c r="AG684" t="s">
        <v>116</v>
      </c>
      <c r="AH684" t="s">
        <v>117</v>
      </c>
      <c r="AI684" t="s">
        <v>189</v>
      </c>
      <c r="AK684" t="s">
        <v>90</v>
      </c>
      <c r="AL684">
        <v>3.53</v>
      </c>
      <c r="AM684">
        <v>0</v>
      </c>
      <c r="AN684">
        <v>0</v>
      </c>
      <c r="AO684">
        <v>0</v>
      </c>
      <c r="AP684">
        <v>0</v>
      </c>
      <c r="AQ684">
        <v>0</v>
      </c>
      <c r="AR684">
        <v>0</v>
      </c>
      <c r="AS684">
        <v>0</v>
      </c>
      <c r="AT684">
        <v>45</v>
      </c>
      <c r="AU684" t="s">
        <v>91</v>
      </c>
      <c r="AV684" t="s">
        <v>2918</v>
      </c>
      <c r="AW684" t="s">
        <v>2823</v>
      </c>
      <c r="AX684" t="s">
        <v>90</v>
      </c>
      <c r="AY684" t="s">
        <v>90</v>
      </c>
      <c r="AZ684" t="s">
        <v>90</v>
      </c>
      <c r="BA684" t="s">
        <v>90</v>
      </c>
      <c r="BB684" t="s">
        <v>92</v>
      </c>
      <c r="BC684" t="s">
        <v>93</v>
      </c>
      <c r="BD684" t="s">
        <v>94</v>
      </c>
      <c r="BE684" t="s">
        <v>95</v>
      </c>
      <c r="BF684" t="s">
        <v>287</v>
      </c>
      <c r="BG684" t="s">
        <v>288</v>
      </c>
      <c r="BH684" t="s">
        <v>289</v>
      </c>
      <c r="BI684" t="s">
        <v>280</v>
      </c>
      <c r="BJ684" t="s">
        <v>100</v>
      </c>
      <c r="BK684" t="s">
        <v>101</v>
      </c>
      <c r="BL684" t="s">
        <v>102</v>
      </c>
      <c r="BM684" t="s">
        <v>103</v>
      </c>
      <c r="BN684" t="s">
        <v>104</v>
      </c>
      <c r="BO684" s="1">
        <v>45010.687245370398</v>
      </c>
      <c r="BP684" t="s">
        <v>105</v>
      </c>
      <c r="BQ684" t="s">
        <v>93</v>
      </c>
      <c r="BS684">
        <v>5</v>
      </c>
      <c r="BT684" t="s">
        <v>106</v>
      </c>
      <c r="BU684" t="s">
        <v>107</v>
      </c>
      <c r="BV684" t="s">
        <v>108</v>
      </c>
      <c r="BW684">
        <v>0</v>
      </c>
      <c r="BX684" t="s">
        <v>513</v>
      </c>
    </row>
    <row r="685" spans="1:76" x14ac:dyDescent="0.25">
      <c r="A685">
        <v>350660</v>
      </c>
      <c r="B685" t="s">
        <v>2919</v>
      </c>
      <c r="C685" t="s">
        <v>2191</v>
      </c>
      <c r="D685" t="s">
        <v>2192</v>
      </c>
      <c r="E685" t="s">
        <v>2228</v>
      </c>
      <c r="F685" t="s">
        <v>2229</v>
      </c>
      <c r="G685" t="s">
        <v>81</v>
      </c>
      <c r="H685" t="s">
        <v>82</v>
      </c>
      <c r="I685" t="s">
        <v>132</v>
      </c>
      <c r="J685" t="s">
        <v>133</v>
      </c>
      <c r="K685" t="s">
        <v>2920</v>
      </c>
      <c r="L685" t="s">
        <v>2921</v>
      </c>
      <c r="M685" t="s">
        <v>86</v>
      </c>
      <c r="N685">
        <v>2472000</v>
      </c>
      <c r="O685">
        <v>0</v>
      </c>
      <c r="P685">
        <v>2472000</v>
      </c>
      <c r="Q685">
        <v>0</v>
      </c>
      <c r="R685">
        <v>0</v>
      </c>
      <c r="S685">
        <v>0</v>
      </c>
      <c r="T685" t="s">
        <v>187</v>
      </c>
      <c r="U685" t="s">
        <v>187</v>
      </c>
      <c r="V685" t="s">
        <v>188</v>
      </c>
      <c r="W685" t="s">
        <v>188</v>
      </c>
      <c r="X685">
        <v>0</v>
      </c>
      <c r="Y685" t="s">
        <v>87</v>
      </c>
      <c r="Z685" t="s">
        <v>87</v>
      </c>
      <c r="AA685" t="s">
        <v>108</v>
      </c>
      <c r="AB685" t="s">
        <v>108</v>
      </c>
      <c r="AC685">
        <v>0</v>
      </c>
      <c r="AD685">
        <v>0</v>
      </c>
      <c r="AE685">
        <v>0</v>
      </c>
      <c r="AF685">
        <v>0</v>
      </c>
      <c r="AG685" t="s">
        <v>116</v>
      </c>
      <c r="AH685" t="s">
        <v>117</v>
      </c>
      <c r="AI685" t="s">
        <v>189</v>
      </c>
      <c r="AK685" t="s">
        <v>90</v>
      </c>
      <c r="AL685">
        <v>0</v>
      </c>
      <c r="AM685">
        <v>0</v>
      </c>
      <c r="AN685">
        <v>0</v>
      </c>
      <c r="AO685">
        <v>0</v>
      </c>
      <c r="AP685">
        <v>0</v>
      </c>
      <c r="AQ685">
        <v>0</v>
      </c>
      <c r="AR685">
        <v>0</v>
      </c>
      <c r="AS685">
        <v>0</v>
      </c>
      <c r="AT685">
        <v>45</v>
      </c>
      <c r="AU685" t="s">
        <v>91</v>
      </c>
      <c r="AV685" t="s">
        <v>90</v>
      </c>
      <c r="AW685" t="s">
        <v>90</v>
      </c>
      <c r="AX685" t="s">
        <v>90</v>
      </c>
      <c r="AY685" t="s">
        <v>90</v>
      </c>
      <c r="BB685" t="s">
        <v>374</v>
      </c>
      <c r="BC685" t="s">
        <v>375</v>
      </c>
      <c r="BD685" t="s">
        <v>376</v>
      </c>
      <c r="BE685" t="s">
        <v>377</v>
      </c>
      <c r="BF685" t="s">
        <v>2790</v>
      </c>
      <c r="BG685" t="s">
        <v>2871</v>
      </c>
      <c r="BH685" t="s">
        <v>2792</v>
      </c>
      <c r="BI685" t="s">
        <v>2229</v>
      </c>
      <c r="BJ685" t="s">
        <v>100</v>
      </c>
      <c r="BK685" t="s">
        <v>101</v>
      </c>
      <c r="BL685" t="s">
        <v>102</v>
      </c>
      <c r="BM685" t="s">
        <v>103</v>
      </c>
      <c r="BN685" t="s">
        <v>104</v>
      </c>
      <c r="BO685" s="1">
        <v>45010.703159722201</v>
      </c>
      <c r="BP685" t="s">
        <v>105</v>
      </c>
      <c r="BQ685" t="s">
        <v>93</v>
      </c>
      <c r="BR685" t="s">
        <v>2922</v>
      </c>
      <c r="BS685">
        <v>5</v>
      </c>
      <c r="BT685" t="s">
        <v>106</v>
      </c>
      <c r="BU685" t="s">
        <v>107</v>
      </c>
      <c r="BV685" t="s">
        <v>108</v>
      </c>
      <c r="BW685">
        <v>0</v>
      </c>
      <c r="BX685" t="s">
        <v>109</v>
      </c>
    </row>
    <row r="686" spans="1:76" x14ac:dyDescent="0.25">
      <c r="A686">
        <v>350661</v>
      </c>
      <c r="B686" t="s">
        <v>2923</v>
      </c>
      <c r="C686" t="s">
        <v>279</v>
      </c>
      <c r="D686" t="s">
        <v>280</v>
      </c>
      <c r="E686" t="s">
        <v>461</v>
      </c>
      <c r="F686" t="s">
        <v>462</v>
      </c>
      <c r="G686" t="s">
        <v>81</v>
      </c>
      <c r="H686" t="s">
        <v>82</v>
      </c>
      <c r="I686" t="s">
        <v>283</v>
      </c>
      <c r="J686" t="s">
        <v>284</v>
      </c>
      <c r="K686" t="s">
        <v>2924</v>
      </c>
      <c r="L686" t="s">
        <v>473</v>
      </c>
      <c r="M686" t="s">
        <v>2925</v>
      </c>
      <c r="N686">
        <v>430500</v>
      </c>
      <c r="O686">
        <v>13.33</v>
      </c>
      <c r="P686">
        <f>SUM(Table1[[#This Row],[Weight]]*170000)</f>
        <v>487900</v>
      </c>
      <c r="Q686">
        <v>0</v>
      </c>
      <c r="R686">
        <v>0</v>
      </c>
      <c r="S686">
        <v>0</v>
      </c>
      <c r="T686" t="s">
        <v>187</v>
      </c>
      <c r="U686" t="s">
        <v>187</v>
      </c>
      <c r="V686" t="s">
        <v>188</v>
      </c>
      <c r="W686" t="s">
        <v>188</v>
      </c>
      <c r="X686">
        <v>0</v>
      </c>
      <c r="Y686" t="s">
        <v>87</v>
      </c>
      <c r="Z686" t="s">
        <v>87</v>
      </c>
      <c r="AA686" t="s">
        <v>87</v>
      </c>
      <c r="AB686" t="s">
        <v>108</v>
      </c>
      <c r="AC686">
        <v>0</v>
      </c>
      <c r="AD686">
        <v>0</v>
      </c>
      <c r="AE686">
        <v>0</v>
      </c>
      <c r="AF686">
        <v>0</v>
      </c>
      <c r="AG686" t="s">
        <v>116</v>
      </c>
      <c r="AH686" t="s">
        <v>117</v>
      </c>
      <c r="AI686" t="s">
        <v>189</v>
      </c>
      <c r="AK686" t="s">
        <v>90</v>
      </c>
      <c r="AL686">
        <v>2.87</v>
      </c>
      <c r="AM686">
        <v>0</v>
      </c>
      <c r="AN686">
        <v>0</v>
      </c>
      <c r="AO686">
        <v>0</v>
      </c>
      <c r="AP686">
        <v>0</v>
      </c>
      <c r="AQ686">
        <v>0</v>
      </c>
      <c r="AR686">
        <v>0</v>
      </c>
      <c r="AS686">
        <v>0</v>
      </c>
      <c r="AT686">
        <v>45</v>
      </c>
      <c r="AU686" t="s">
        <v>91</v>
      </c>
      <c r="AV686" t="s">
        <v>2611</v>
      </c>
      <c r="AW686" t="s">
        <v>2823</v>
      </c>
      <c r="AX686" t="s">
        <v>90</v>
      </c>
      <c r="AY686" t="s">
        <v>90</v>
      </c>
      <c r="AZ686" t="s">
        <v>90</v>
      </c>
      <c r="BA686" t="s">
        <v>90</v>
      </c>
      <c r="BB686" t="s">
        <v>92</v>
      </c>
      <c r="BC686" t="s">
        <v>93</v>
      </c>
      <c r="BD686" t="s">
        <v>94</v>
      </c>
      <c r="BE686" t="s">
        <v>95</v>
      </c>
      <c r="BF686" t="s">
        <v>287</v>
      </c>
      <c r="BG686" t="s">
        <v>288</v>
      </c>
      <c r="BH686" t="s">
        <v>289</v>
      </c>
      <c r="BI686" t="s">
        <v>280</v>
      </c>
      <c r="BJ686" t="s">
        <v>100</v>
      </c>
      <c r="BK686" t="s">
        <v>101</v>
      </c>
      <c r="BL686" t="s">
        <v>102</v>
      </c>
      <c r="BM686" t="s">
        <v>103</v>
      </c>
      <c r="BN686" t="s">
        <v>104</v>
      </c>
      <c r="BO686" s="1">
        <v>45010.687581018501</v>
      </c>
      <c r="BP686" t="s">
        <v>105</v>
      </c>
      <c r="BQ686" t="s">
        <v>93</v>
      </c>
      <c r="BS686">
        <v>5</v>
      </c>
      <c r="BT686" t="s">
        <v>106</v>
      </c>
      <c r="BU686" t="s">
        <v>107</v>
      </c>
      <c r="BV686" t="s">
        <v>108</v>
      </c>
      <c r="BW686">
        <v>0</v>
      </c>
      <c r="BX686" t="s">
        <v>513</v>
      </c>
    </row>
    <row r="687" spans="1:76" x14ac:dyDescent="0.25">
      <c r="A687">
        <v>350662</v>
      </c>
      <c r="B687" t="s">
        <v>2926</v>
      </c>
      <c r="C687" t="s">
        <v>279</v>
      </c>
      <c r="D687" t="s">
        <v>280</v>
      </c>
      <c r="E687" t="s">
        <v>461</v>
      </c>
      <c r="F687" t="s">
        <v>462</v>
      </c>
      <c r="G687" t="s">
        <v>81</v>
      </c>
      <c r="H687" t="s">
        <v>82</v>
      </c>
      <c r="I687" t="s">
        <v>283</v>
      </c>
      <c r="J687" t="s">
        <v>284</v>
      </c>
      <c r="K687" t="s">
        <v>2927</v>
      </c>
      <c r="L687" t="s">
        <v>485</v>
      </c>
      <c r="M687" t="s">
        <v>2928</v>
      </c>
      <c r="N687">
        <v>502500</v>
      </c>
      <c r="O687">
        <v>13.33</v>
      </c>
      <c r="P687">
        <f>SUM(Table1[[#This Row],[Weight]]*170000)</f>
        <v>569500</v>
      </c>
      <c r="Q687">
        <v>0</v>
      </c>
      <c r="R687">
        <v>0</v>
      </c>
      <c r="S687">
        <v>0</v>
      </c>
      <c r="T687" t="s">
        <v>187</v>
      </c>
      <c r="U687" t="s">
        <v>187</v>
      </c>
      <c r="V687" t="s">
        <v>188</v>
      </c>
      <c r="W687" t="s">
        <v>188</v>
      </c>
      <c r="X687">
        <v>0</v>
      </c>
      <c r="Y687" t="s">
        <v>87</v>
      </c>
      <c r="Z687" t="s">
        <v>87</v>
      </c>
      <c r="AA687" t="s">
        <v>87</v>
      </c>
      <c r="AB687" t="s">
        <v>108</v>
      </c>
      <c r="AC687">
        <v>0</v>
      </c>
      <c r="AD687">
        <v>0</v>
      </c>
      <c r="AE687">
        <v>0</v>
      </c>
      <c r="AF687">
        <v>0</v>
      </c>
      <c r="AG687" t="s">
        <v>116</v>
      </c>
      <c r="AH687" t="s">
        <v>117</v>
      </c>
      <c r="AI687" t="s">
        <v>189</v>
      </c>
      <c r="AK687" t="s">
        <v>90</v>
      </c>
      <c r="AL687">
        <v>3.35</v>
      </c>
      <c r="AM687">
        <v>0</v>
      </c>
      <c r="AN687">
        <v>0</v>
      </c>
      <c r="AO687">
        <v>0</v>
      </c>
      <c r="AP687">
        <v>0</v>
      </c>
      <c r="AQ687">
        <v>0</v>
      </c>
      <c r="AR687">
        <v>0</v>
      </c>
      <c r="AS687">
        <v>0</v>
      </c>
      <c r="AT687">
        <v>45</v>
      </c>
      <c r="AU687" t="s">
        <v>91</v>
      </c>
      <c r="AV687" t="s">
        <v>2929</v>
      </c>
      <c r="AW687" t="s">
        <v>2823</v>
      </c>
      <c r="AX687" t="s">
        <v>90</v>
      </c>
      <c r="AY687" t="s">
        <v>90</v>
      </c>
      <c r="AZ687" t="s">
        <v>90</v>
      </c>
      <c r="BA687" t="s">
        <v>90</v>
      </c>
      <c r="BB687" t="s">
        <v>92</v>
      </c>
      <c r="BC687" t="s">
        <v>93</v>
      </c>
      <c r="BD687" t="s">
        <v>94</v>
      </c>
      <c r="BE687" t="s">
        <v>95</v>
      </c>
      <c r="BF687" t="s">
        <v>287</v>
      </c>
      <c r="BG687" t="s">
        <v>288</v>
      </c>
      <c r="BH687" t="s">
        <v>289</v>
      </c>
      <c r="BI687" t="s">
        <v>280</v>
      </c>
      <c r="BJ687" t="s">
        <v>100</v>
      </c>
      <c r="BK687" t="s">
        <v>101</v>
      </c>
      <c r="BL687" t="s">
        <v>102</v>
      </c>
      <c r="BM687" t="s">
        <v>103</v>
      </c>
      <c r="BN687" t="s">
        <v>104</v>
      </c>
      <c r="BO687" s="1">
        <v>45010.687800925902</v>
      </c>
      <c r="BP687" t="s">
        <v>105</v>
      </c>
      <c r="BQ687" t="s">
        <v>93</v>
      </c>
      <c r="BS687">
        <v>5</v>
      </c>
      <c r="BT687" t="s">
        <v>106</v>
      </c>
      <c r="BU687" t="s">
        <v>107</v>
      </c>
      <c r="BV687" t="s">
        <v>108</v>
      </c>
      <c r="BW687">
        <v>0</v>
      </c>
      <c r="BX687" t="s">
        <v>513</v>
      </c>
    </row>
    <row r="688" spans="1:76" x14ac:dyDescent="0.25">
      <c r="A688">
        <v>350663</v>
      </c>
      <c r="B688" t="s">
        <v>2930</v>
      </c>
      <c r="C688" t="s">
        <v>279</v>
      </c>
      <c r="D688" t="s">
        <v>280</v>
      </c>
      <c r="E688" t="s">
        <v>461</v>
      </c>
      <c r="F688" t="s">
        <v>462</v>
      </c>
      <c r="G688" t="s">
        <v>81</v>
      </c>
      <c r="H688" t="s">
        <v>82</v>
      </c>
      <c r="I688" t="s">
        <v>283</v>
      </c>
      <c r="J688" t="s">
        <v>284</v>
      </c>
      <c r="K688" t="s">
        <v>2931</v>
      </c>
      <c r="L688" t="s">
        <v>485</v>
      </c>
      <c r="M688" t="s">
        <v>2932</v>
      </c>
      <c r="N688">
        <v>513000</v>
      </c>
      <c r="O688">
        <v>13.33</v>
      </c>
      <c r="P688">
        <f>SUM(Table1[[#This Row],[Weight]]*170000)</f>
        <v>581400</v>
      </c>
      <c r="Q688">
        <v>0</v>
      </c>
      <c r="R688">
        <v>0</v>
      </c>
      <c r="S688">
        <v>0</v>
      </c>
      <c r="T688" t="s">
        <v>187</v>
      </c>
      <c r="U688" t="s">
        <v>187</v>
      </c>
      <c r="V688" t="s">
        <v>188</v>
      </c>
      <c r="W688" t="s">
        <v>188</v>
      </c>
      <c r="X688">
        <v>0</v>
      </c>
      <c r="Y688" t="s">
        <v>87</v>
      </c>
      <c r="Z688" t="s">
        <v>87</v>
      </c>
      <c r="AA688" t="s">
        <v>87</v>
      </c>
      <c r="AB688" t="s">
        <v>108</v>
      </c>
      <c r="AC688">
        <v>0</v>
      </c>
      <c r="AD688">
        <v>0</v>
      </c>
      <c r="AE688">
        <v>0</v>
      </c>
      <c r="AF688">
        <v>0</v>
      </c>
      <c r="AG688" t="s">
        <v>116</v>
      </c>
      <c r="AH688" t="s">
        <v>117</v>
      </c>
      <c r="AI688" t="s">
        <v>189</v>
      </c>
      <c r="AK688" t="s">
        <v>90</v>
      </c>
      <c r="AL688">
        <v>3.42</v>
      </c>
      <c r="AM688">
        <v>0</v>
      </c>
      <c r="AN688">
        <v>0</v>
      </c>
      <c r="AO688">
        <v>0</v>
      </c>
      <c r="AP688">
        <v>0</v>
      </c>
      <c r="AQ688">
        <v>0</v>
      </c>
      <c r="AR688">
        <v>0</v>
      </c>
      <c r="AS688">
        <v>0</v>
      </c>
      <c r="AT688">
        <v>45</v>
      </c>
      <c r="AU688" t="s">
        <v>91</v>
      </c>
      <c r="AV688" t="s">
        <v>2933</v>
      </c>
      <c r="AW688" t="s">
        <v>2823</v>
      </c>
      <c r="AX688" t="s">
        <v>90</v>
      </c>
      <c r="AY688" t="s">
        <v>90</v>
      </c>
      <c r="AZ688" t="s">
        <v>90</v>
      </c>
      <c r="BA688" t="s">
        <v>90</v>
      </c>
      <c r="BB688" t="s">
        <v>92</v>
      </c>
      <c r="BC688" t="s">
        <v>93</v>
      </c>
      <c r="BD688" t="s">
        <v>94</v>
      </c>
      <c r="BE688" t="s">
        <v>95</v>
      </c>
      <c r="BF688" t="s">
        <v>287</v>
      </c>
      <c r="BG688" t="s">
        <v>288</v>
      </c>
      <c r="BH688" t="s">
        <v>289</v>
      </c>
      <c r="BI688" t="s">
        <v>280</v>
      </c>
      <c r="BJ688" t="s">
        <v>100</v>
      </c>
      <c r="BK688" t="s">
        <v>101</v>
      </c>
      <c r="BL688" t="s">
        <v>102</v>
      </c>
      <c r="BM688" t="s">
        <v>103</v>
      </c>
      <c r="BN688" t="s">
        <v>104</v>
      </c>
      <c r="BO688" s="1">
        <v>45010.6879976852</v>
      </c>
      <c r="BP688" t="s">
        <v>105</v>
      </c>
      <c r="BQ688" t="s">
        <v>93</v>
      </c>
      <c r="BS688">
        <v>5</v>
      </c>
      <c r="BT688" t="s">
        <v>106</v>
      </c>
      <c r="BU688" t="s">
        <v>107</v>
      </c>
      <c r="BV688" t="s">
        <v>108</v>
      </c>
      <c r="BW688">
        <v>0</v>
      </c>
      <c r="BX688" t="s">
        <v>513</v>
      </c>
    </row>
    <row r="689" spans="1:76" x14ac:dyDescent="0.25">
      <c r="A689">
        <v>350664</v>
      </c>
      <c r="B689" t="s">
        <v>2934</v>
      </c>
      <c r="C689" t="s">
        <v>279</v>
      </c>
      <c r="D689" t="s">
        <v>280</v>
      </c>
      <c r="E689" t="s">
        <v>461</v>
      </c>
      <c r="F689" t="s">
        <v>462</v>
      </c>
      <c r="G689" t="s">
        <v>81</v>
      </c>
      <c r="H689" t="s">
        <v>82</v>
      </c>
      <c r="I689" t="s">
        <v>283</v>
      </c>
      <c r="J689" t="s">
        <v>284</v>
      </c>
      <c r="K689" t="s">
        <v>2935</v>
      </c>
      <c r="L689" t="s">
        <v>485</v>
      </c>
      <c r="M689" t="s">
        <v>2936</v>
      </c>
      <c r="N689">
        <v>441000</v>
      </c>
      <c r="O689">
        <v>13.33</v>
      </c>
      <c r="P689">
        <f>SUM(Table1[[#This Row],[Weight]]*170000)</f>
        <v>499800</v>
      </c>
      <c r="Q689">
        <v>0</v>
      </c>
      <c r="R689">
        <v>0</v>
      </c>
      <c r="S689">
        <v>0</v>
      </c>
      <c r="T689" t="s">
        <v>187</v>
      </c>
      <c r="U689" t="s">
        <v>187</v>
      </c>
      <c r="V689" t="s">
        <v>188</v>
      </c>
      <c r="W689" t="s">
        <v>188</v>
      </c>
      <c r="X689">
        <v>0</v>
      </c>
      <c r="Y689" t="s">
        <v>87</v>
      </c>
      <c r="Z689" t="s">
        <v>87</v>
      </c>
      <c r="AA689" t="s">
        <v>87</v>
      </c>
      <c r="AB689" t="s">
        <v>108</v>
      </c>
      <c r="AC689">
        <v>0</v>
      </c>
      <c r="AD689">
        <v>0</v>
      </c>
      <c r="AE689">
        <v>0</v>
      </c>
      <c r="AF689">
        <v>0</v>
      </c>
      <c r="AG689" t="s">
        <v>116</v>
      </c>
      <c r="AH689" t="s">
        <v>117</v>
      </c>
      <c r="AI689" t="s">
        <v>189</v>
      </c>
      <c r="AK689" t="s">
        <v>90</v>
      </c>
      <c r="AL689">
        <v>2.94</v>
      </c>
      <c r="AM689">
        <v>0</v>
      </c>
      <c r="AN689">
        <v>0</v>
      </c>
      <c r="AO689">
        <v>0</v>
      </c>
      <c r="AP689">
        <v>0</v>
      </c>
      <c r="AQ689">
        <v>0</v>
      </c>
      <c r="AR689">
        <v>0</v>
      </c>
      <c r="AS689">
        <v>0</v>
      </c>
      <c r="AT689">
        <v>45</v>
      </c>
      <c r="AU689" t="s">
        <v>91</v>
      </c>
      <c r="AV689" t="s">
        <v>1987</v>
      </c>
      <c r="AW689" t="s">
        <v>2823</v>
      </c>
      <c r="AX689" t="s">
        <v>90</v>
      </c>
      <c r="AY689" t="s">
        <v>90</v>
      </c>
      <c r="AZ689" t="s">
        <v>90</v>
      </c>
      <c r="BA689" t="s">
        <v>90</v>
      </c>
      <c r="BB689" t="s">
        <v>92</v>
      </c>
      <c r="BC689" t="s">
        <v>93</v>
      </c>
      <c r="BD689" t="s">
        <v>94</v>
      </c>
      <c r="BE689" t="s">
        <v>95</v>
      </c>
      <c r="BF689" t="s">
        <v>287</v>
      </c>
      <c r="BG689" t="s">
        <v>288</v>
      </c>
      <c r="BH689" t="s">
        <v>289</v>
      </c>
      <c r="BI689" t="s">
        <v>280</v>
      </c>
      <c r="BJ689" t="s">
        <v>100</v>
      </c>
      <c r="BK689" t="s">
        <v>101</v>
      </c>
      <c r="BL689" t="s">
        <v>102</v>
      </c>
      <c r="BM689" t="s">
        <v>103</v>
      </c>
      <c r="BN689" t="s">
        <v>104</v>
      </c>
      <c r="BO689" s="1">
        <v>45010.688182870399</v>
      </c>
      <c r="BP689" t="s">
        <v>105</v>
      </c>
      <c r="BQ689" t="s">
        <v>93</v>
      </c>
      <c r="BS689">
        <v>5</v>
      </c>
      <c r="BT689" t="s">
        <v>106</v>
      </c>
      <c r="BU689" t="s">
        <v>107</v>
      </c>
      <c r="BV689" t="s">
        <v>108</v>
      </c>
      <c r="BW689">
        <v>0</v>
      </c>
      <c r="BX689" t="s">
        <v>513</v>
      </c>
    </row>
    <row r="690" spans="1:76" x14ac:dyDescent="0.25">
      <c r="A690">
        <v>350665</v>
      </c>
      <c r="B690" t="s">
        <v>2937</v>
      </c>
      <c r="C690" t="s">
        <v>2191</v>
      </c>
      <c r="D690" t="s">
        <v>2192</v>
      </c>
      <c r="E690" t="s">
        <v>2228</v>
      </c>
      <c r="F690" t="s">
        <v>2229</v>
      </c>
      <c r="G690" t="s">
        <v>81</v>
      </c>
      <c r="H690" t="s">
        <v>82</v>
      </c>
      <c r="I690" t="s">
        <v>132</v>
      </c>
      <c r="J690" t="s">
        <v>133</v>
      </c>
      <c r="K690" t="s">
        <v>2938</v>
      </c>
      <c r="L690" t="s">
        <v>2939</v>
      </c>
      <c r="M690" t="s">
        <v>86</v>
      </c>
      <c r="N690">
        <v>2472000</v>
      </c>
      <c r="O690">
        <v>0</v>
      </c>
      <c r="P690">
        <v>2472000</v>
      </c>
      <c r="Q690">
        <v>0</v>
      </c>
      <c r="R690">
        <v>0</v>
      </c>
      <c r="S690">
        <v>0</v>
      </c>
      <c r="T690" t="s">
        <v>187</v>
      </c>
      <c r="U690" t="s">
        <v>187</v>
      </c>
      <c r="V690" t="s">
        <v>188</v>
      </c>
      <c r="W690" t="s">
        <v>188</v>
      </c>
      <c r="X690">
        <v>0</v>
      </c>
      <c r="Y690" t="s">
        <v>87</v>
      </c>
      <c r="Z690" t="s">
        <v>108</v>
      </c>
      <c r="AA690" t="s">
        <v>108</v>
      </c>
      <c r="AB690" t="s">
        <v>108</v>
      </c>
      <c r="AC690">
        <v>0</v>
      </c>
      <c r="AD690">
        <v>0</v>
      </c>
      <c r="AE690">
        <v>0</v>
      </c>
      <c r="AF690">
        <v>0</v>
      </c>
      <c r="AG690" t="s">
        <v>116</v>
      </c>
      <c r="AH690" t="s">
        <v>117</v>
      </c>
      <c r="AI690" t="s">
        <v>189</v>
      </c>
      <c r="AK690" t="s">
        <v>90</v>
      </c>
      <c r="AL690">
        <v>0</v>
      </c>
      <c r="AM690">
        <v>0</v>
      </c>
      <c r="AN690">
        <v>0</v>
      </c>
      <c r="AO690">
        <v>0</v>
      </c>
      <c r="AP690">
        <v>0</v>
      </c>
      <c r="AQ690">
        <v>0</v>
      </c>
      <c r="AR690">
        <v>0</v>
      </c>
      <c r="AS690">
        <v>0</v>
      </c>
      <c r="AT690">
        <v>45</v>
      </c>
      <c r="AU690" t="s">
        <v>91</v>
      </c>
      <c r="BB690" t="s">
        <v>374</v>
      </c>
      <c r="BC690" t="s">
        <v>375</v>
      </c>
      <c r="BD690" t="s">
        <v>376</v>
      </c>
      <c r="BE690" t="s">
        <v>377</v>
      </c>
      <c r="BF690" t="s">
        <v>2790</v>
      </c>
      <c r="BG690" t="s">
        <v>2871</v>
      </c>
      <c r="BH690" t="s">
        <v>2792</v>
      </c>
      <c r="BI690" t="s">
        <v>2229</v>
      </c>
      <c r="BJ690" t="s">
        <v>100</v>
      </c>
      <c r="BK690" t="s">
        <v>101</v>
      </c>
      <c r="BL690" t="s">
        <v>102</v>
      </c>
      <c r="BM690" t="s">
        <v>103</v>
      </c>
      <c r="BN690" t="s">
        <v>104</v>
      </c>
      <c r="BO690" s="1">
        <v>45010.582094907397</v>
      </c>
      <c r="BP690" t="s">
        <v>105</v>
      </c>
      <c r="BQ690" t="s">
        <v>93</v>
      </c>
      <c r="BS690">
        <v>5</v>
      </c>
      <c r="BT690" t="s">
        <v>106</v>
      </c>
      <c r="BU690" t="s">
        <v>107</v>
      </c>
      <c r="BV690" t="s">
        <v>108</v>
      </c>
      <c r="BW690">
        <v>0</v>
      </c>
      <c r="BX690" t="s">
        <v>109</v>
      </c>
    </row>
    <row r="691" spans="1:76" x14ac:dyDescent="0.25">
      <c r="A691">
        <v>350666</v>
      </c>
      <c r="B691" t="s">
        <v>2940</v>
      </c>
      <c r="C691" t="s">
        <v>279</v>
      </c>
      <c r="D691" t="s">
        <v>280</v>
      </c>
      <c r="E691" t="s">
        <v>461</v>
      </c>
      <c r="F691" t="s">
        <v>462</v>
      </c>
      <c r="G691" t="s">
        <v>81</v>
      </c>
      <c r="H691" t="s">
        <v>82</v>
      </c>
      <c r="I691" t="s">
        <v>283</v>
      </c>
      <c r="J691" t="s">
        <v>284</v>
      </c>
      <c r="K691" t="s">
        <v>2941</v>
      </c>
      <c r="L691" t="s">
        <v>485</v>
      </c>
      <c r="M691" t="s">
        <v>2942</v>
      </c>
      <c r="N691">
        <v>444000</v>
      </c>
      <c r="O691">
        <v>13.33</v>
      </c>
      <c r="P691">
        <f>SUM(Table1[[#This Row],[Weight]]*170000)</f>
        <v>503200</v>
      </c>
      <c r="Q691">
        <v>0</v>
      </c>
      <c r="R691">
        <v>0</v>
      </c>
      <c r="S691">
        <v>0</v>
      </c>
      <c r="T691" t="s">
        <v>187</v>
      </c>
      <c r="U691" t="s">
        <v>187</v>
      </c>
      <c r="V691" t="s">
        <v>188</v>
      </c>
      <c r="W691" t="s">
        <v>188</v>
      </c>
      <c r="X691">
        <v>0</v>
      </c>
      <c r="Y691" t="s">
        <v>87</v>
      </c>
      <c r="Z691" t="s">
        <v>87</v>
      </c>
      <c r="AA691" t="s">
        <v>87</v>
      </c>
      <c r="AB691" t="s">
        <v>108</v>
      </c>
      <c r="AC691">
        <v>0</v>
      </c>
      <c r="AD691">
        <v>0</v>
      </c>
      <c r="AE691">
        <v>0</v>
      </c>
      <c r="AF691">
        <v>0</v>
      </c>
      <c r="AG691" t="s">
        <v>116</v>
      </c>
      <c r="AH691" t="s">
        <v>117</v>
      </c>
      <c r="AI691" t="s">
        <v>189</v>
      </c>
      <c r="AK691" t="s">
        <v>90</v>
      </c>
      <c r="AL691">
        <v>2.96</v>
      </c>
      <c r="AM691">
        <v>0</v>
      </c>
      <c r="AN691">
        <v>0</v>
      </c>
      <c r="AO691">
        <v>0</v>
      </c>
      <c r="AP691">
        <v>0</v>
      </c>
      <c r="AQ691">
        <v>0</v>
      </c>
      <c r="AR691">
        <v>0</v>
      </c>
      <c r="AS691">
        <v>0</v>
      </c>
      <c r="AT691">
        <v>45</v>
      </c>
      <c r="AU691" t="s">
        <v>91</v>
      </c>
      <c r="AV691" t="s">
        <v>1021</v>
      </c>
      <c r="AW691" t="s">
        <v>2823</v>
      </c>
      <c r="AX691" t="s">
        <v>90</v>
      </c>
      <c r="AY691" t="s">
        <v>90</v>
      </c>
      <c r="AZ691" t="s">
        <v>90</v>
      </c>
      <c r="BA691" t="s">
        <v>90</v>
      </c>
      <c r="BB691" t="s">
        <v>92</v>
      </c>
      <c r="BC691" t="s">
        <v>93</v>
      </c>
      <c r="BD691" t="s">
        <v>94</v>
      </c>
      <c r="BE691" t="s">
        <v>95</v>
      </c>
      <c r="BF691" t="s">
        <v>287</v>
      </c>
      <c r="BG691" t="s">
        <v>288</v>
      </c>
      <c r="BH691" t="s">
        <v>289</v>
      </c>
      <c r="BI691" t="s">
        <v>280</v>
      </c>
      <c r="BJ691" t="s">
        <v>100</v>
      </c>
      <c r="BK691" t="s">
        <v>101</v>
      </c>
      <c r="BL691" t="s">
        <v>102</v>
      </c>
      <c r="BM691" t="s">
        <v>103</v>
      </c>
      <c r="BN691" t="s">
        <v>104</v>
      </c>
      <c r="BO691" s="1">
        <v>45011.6883564815</v>
      </c>
      <c r="BP691" t="s">
        <v>105</v>
      </c>
      <c r="BQ691" t="s">
        <v>93</v>
      </c>
      <c r="BS691">
        <v>5</v>
      </c>
      <c r="BT691" t="s">
        <v>106</v>
      </c>
      <c r="BU691" t="s">
        <v>107</v>
      </c>
      <c r="BV691" t="s">
        <v>108</v>
      </c>
      <c r="BW691">
        <v>0</v>
      </c>
      <c r="BX691" t="s">
        <v>513</v>
      </c>
    </row>
    <row r="692" spans="1:76" x14ac:dyDescent="0.25">
      <c r="A692">
        <v>350667</v>
      </c>
      <c r="B692" t="s">
        <v>2943</v>
      </c>
      <c r="C692" t="s">
        <v>279</v>
      </c>
      <c r="D692" t="s">
        <v>280</v>
      </c>
      <c r="E692" t="s">
        <v>461</v>
      </c>
      <c r="F692" t="s">
        <v>462</v>
      </c>
      <c r="G692" t="s">
        <v>81</v>
      </c>
      <c r="H692" t="s">
        <v>82</v>
      </c>
      <c r="I692" t="s">
        <v>283</v>
      </c>
      <c r="J692" t="s">
        <v>284</v>
      </c>
      <c r="K692" t="s">
        <v>2944</v>
      </c>
      <c r="L692" t="s">
        <v>485</v>
      </c>
      <c r="M692" t="s">
        <v>2945</v>
      </c>
      <c r="N692">
        <v>450000</v>
      </c>
      <c r="O692">
        <v>13.33</v>
      </c>
      <c r="P692">
        <f>SUM(Table1[[#This Row],[Weight]]*170000)</f>
        <v>510000</v>
      </c>
      <c r="Q692">
        <v>0</v>
      </c>
      <c r="R692">
        <v>0</v>
      </c>
      <c r="S692">
        <v>0</v>
      </c>
      <c r="T692" t="s">
        <v>187</v>
      </c>
      <c r="U692" t="s">
        <v>187</v>
      </c>
      <c r="V692" t="s">
        <v>188</v>
      </c>
      <c r="W692" t="s">
        <v>188</v>
      </c>
      <c r="X692">
        <v>0</v>
      </c>
      <c r="Y692" t="s">
        <v>87</v>
      </c>
      <c r="Z692" t="s">
        <v>87</v>
      </c>
      <c r="AA692" t="s">
        <v>87</v>
      </c>
      <c r="AB692" t="s">
        <v>108</v>
      </c>
      <c r="AC692">
        <v>0</v>
      </c>
      <c r="AD692">
        <v>0</v>
      </c>
      <c r="AE692">
        <v>0</v>
      </c>
      <c r="AF692">
        <v>0</v>
      </c>
      <c r="AG692" t="s">
        <v>116</v>
      </c>
      <c r="AH692" t="s">
        <v>117</v>
      </c>
      <c r="AI692" t="s">
        <v>189</v>
      </c>
      <c r="AK692" t="s">
        <v>90</v>
      </c>
      <c r="AL692">
        <v>3</v>
      </c>
      <c r="AM692">
        <v>0</v>
      </c>
      <c r="AN692">
        <v>0</v>
      </c>
      <c r="AO692">
        <v>0</v>
      </c>
      <c r="AP692">
        <v>0</v>
      </c>
      <c r="AQ692">
        <v>0</v>
      </c>
      <c r="AR692">
        <v>0</v>
      </c>
      <c r="AS692">
        <v>0</v>
      </c>
      <c r="AT692">
        <v>45</v>
      </c>
      <c r="AU692" t="s">
        <v>91</v>
      </c>
      <c r="AV692" t="s">
        <v>2946</v>
      </c>
      <c r="AW692" t="s">
        <v>2823</v>
      </c>
      <c r="AX692" t="s">
        <v>90</v>
      </c>
      <c r="AY692" t="s">
        <v>90</v>
      </c>
      <c r="AZ692" t="s">
        <v>90</v>
      </c>
      <c r="BA692" t="s">
        <v>90</v>
      </c>
      <c r="BB692" t="s">
        <v>92</v>
      </c>
      <c r="BC692" t="s">
        <v>93</v>
      </c>
      <c r="BD692" t="s">
        <v>94</v>
      </c>
      <c r="BE692" t="s">
        <v>95</v>
      </c>
      <c r="BF692" t="s">
        <v>287</v>
      </c>
      <c r="BG692" t="s">
        <v>288</v>
      </c>
      <c r="BH692" t="s">
        <v>289</v>
      </c>
      <c r="BI692" t="s">
        <v>280</v>
      </c>
      <c r="BJ692" t="s">
        <v>100</v>
      </c>
      <c r="BK692" t="s">
        <v>101</v>
      </c>
      <c r="BL692" t="s">
        <v>102</v>
      </c>
      <c r="BM692" t="s">
        <v>103</v>
      </c>
      <c r="BN692" t="s">
        <v>104</v>
      </c>
      <c r="BO692" s="1">
        <v>45011.688553240703</v>
      </c>
      <c r="BP692" t="s">
        <v>105</v>
      </c>
      <c r="BQ692" t="s">
        <v>93</v>
      </c>
      <c r="BS692">
        <v>5</v>
      </c>
      <c r="BT692" t="s">
        <v>106</v>
      </c>
      <c r="BU692" t="s">
        <v>107</v>
      </c>
      <c r="BV692" t="s">
        <v>108</v>
      </c>
      <c r="BW692">
        <v>0</v>
      </c>
      <c r="BX692" t="s">
        <v>513</v>
      </c>
    </row>
    <row r="693" spans="1:76" x14ac:dyDescent="0.25">
      <c r="A693">
        <v>350668</v>
      </c>
      <c r="B693" t="s">
        <v>2947</v>
      </c>
      <c r="C693" t="s">
        <v>279</v>
      </c>
      <c r="D693" t="s">
        <v>280</v>
      </c>
      <c r="E693" t="s">
        <v>461</v>
      </c>
      <c r="F693" t="s">
        <v>462</v>
      </c>
      <c r="G693" t="s">
        <v>81</v>
      </c>
      <c r="H693" t="s">
        <v>82</v>
      </c>
      <c r="I693" t="s">
        <v>283</v>
      </c>
      <c r="J693" t="s">
        <v>284</v>
      </c>
      <c r="K693" t="s">
        <v>2948</v>
      </c>
      <c r="L693" t="s">
        <v>470</v>
      </c>
      <c r="M693" t="s">
        <v>2949</v>
      </c>
      <c r="N693">
        <v>309000</v>
      </c>
      <c r="O693">
        <v>13.33</v>
      </c>
      <c r="P693">
        <f>SUM(Table1[[#This Row],[Weight]]*170000)</f>
        <v>350200</v>
      </c>
      <c r="Q693">
        <v>0</v>
      </c>
      <c r="R693">
        <v>0</v>
      </c>
      <c r="S693">
        <v>0</v>
      </c>
      <c r="T693" t="s">
        <v>187</v>
      </c>
      <c r="U693" t="s">
        <v>187</v>
      </c>
      <c r="V693" t="s">
        <v>188</v>
      </c>
      <c r="W693" t="s">
        <v>188</v>
      </c>
      <c r="X693">
        <v>0</v>
      </c>
      <c r="Y693" t="s">
        <v>87</v>
      </c>
      <c r="Z693" t="s">
        <v>87</v>
      </c>
      <c r="AA693" t="s">
        <v>87</v>
      </c>
      <c r="AB693" t="s">
        <v>108</v>
      </c>
      <c r="AC693">
        <v>0</v>
      </c>
      <c r="AD693">
        <v>0</v>
      </c>
      <c r="AE693">
        <v>0</v>
      </c>
      <c r="AF693">
        <v>0</v>
      </c>
      <c r="AG693" t="s">
        <v>116</v>
      </c>
      <c r="AH693" t="s">
        <v>117</v>
      </c>
      <c r="AI693" t="s">
        <v>189</v>
      </c>
      <c r="AK693" t="s">
        <v>90</v>
      </c>
      <c r="AL693">
        <v>2.06</v>
      </c>
      <c r="AM693">
        <v>0</v>
      </c>
      <c r="AN693">
        <v>0</v>
      </c>
      <c r="AO693">
        <v>0</v>
      </c>
      <c r="AP693">
        <v>0</v>
      </c>
      <c r="AQ693">
        <v>0</v>
      </c>
      <c r="AR693">
        <v>0</v>
      </c>
      <c r="AS693">
        <v>0</v>
      </c>
      <c r="AT693">
        <v>45</v>
      </c>
      <c r="AU693" t="s">
        <v>91</v>
      </c>
      <c r="AV693" t="s">
        <v>1695</v>
      </c>
      <c r="AW693" t="s">
        <v>2823</v>
      </c>
      <c r="AX693" t="s">
        <v>90</v>
      </c>
      <c r="AY693" t="s">
        <v>90</v>
      </c>
      <c r="AZ693" t="s">
        <v>90</v>
      </c>
      <c r="BA693" t="s">
        <v>90</v>
      </c>
      <c r="BB693" t="s">
        <v>92</v>
      </c>
      <c r="BC693" t="s">
        <v>93</v>
      </c>
      <c r="BD693" t="s">
        <v>94</v>
      </c>
      <c r="BE693" t="s">
        <v>95</v>
      </c>
      <c r="BF693" t="s">
        <v>287</v>
      </c>
      <c r="BG693" t="s">
        <v>288</v>
      </c>
      <c r="BH693" t="s">
        <v>289</v>
      </c>
      <c r="BI693" t="s">
        <v>280</v>
      </c>
      <c r="BJ693" t="s">
        <v>100</v>
      </c>
      <c r="BK693" t="s">
        <v>101</v>
      </c>
      <c r="BL693" t="s">
        <v>102</v>
      </c>
      <c r="BM693" t="s">
        <v>103</v>
      </c>
      <c r="BN693" t="s">
        <v>104</v>
      </c>
      <c r="BO693" s="1">
        <v>45011.688750000001</v>
      </c>
      <c r="BP693" t="s">
        <v>105</v>
      </c>
      <c r="BQ693" t="s">
        <v>93</v>
      </c>
      <c r="BS693">
        <v>5</v>
      </c>
      <c r="BT693" t="s">
        <v>106</v>
      </c>
      <c r="BU693" t="s">
        <v>107</v>
      </c>
      <c r="BV693" t="s">
        <v>108</v>
      </c>
      <c r="BW693">
        <v>0</v>
      </c>
      <c r="BX693" t="s">
        <v>513</v>
      </c>
    </row>
    <row r="694" spans="1:76" x14ac:dyDescent="0.25">
      <c r="A694">
        <v>350669</v>
      </c>
      <c r="B694" t="s">
        <v>2950</v>
      </c>
      <c r="C694" t="s">
        <v>279</v>
      </c>
      <c r="D694" t="s">
        <v>280</v>
      </c>
      <c r="E694" t="s">
        <v>461</v>
      </c>
      <c r="F694" t="s">
        <v>462</v>
      </c>
      <c r="G694" t="s">
        <v>81</v>
      </c>
      <c r="H694" t="s">
        <v>82</v>
      </c>
      <c r="I694" t="s">
        <v>283</v>
      </c>
      <c r="J694" t="s">
        <v>284</v>
      </c>
      <c r="K694" t="s">
        <v>2951</v>
      </c>
      <c r="L694" t="s">
        <v>470</v>
      </c>
      <c r="M694" t="s">
        <v>2952</v>
      </c>
      <c r="N694">
        <v>295500</v>
      </c>
      <c r="O694">
        <v>13.33</v>
      </c>
      <c r="P694">
        <f>SUM(Table1[[#This Row],[Weight]]*170000)</f>
        <v>334900</v>
      </c>
      <c r="Q694">
        <v>0</v>
      </c>
      <c r="R694">
        <v>0</v>
      </c>
      <c r="S694">
        <v>0</v>
      </c>
      <c r="T694" t="s">
        <v>187</v>
      </c>
      <c r="U694" t="s">
        <v>187</v>
      </c>
      <c r="V694" t="s">
        <v>188</v>
      </c>
      <c r="W694" t="s">
        <v>188</v>
      </c>
      <c r="X694">
        <v>0</v>
      </c>
      <c r="Y694" t="s">
        <v>87</v>
      </c>
      <c r="Z694" t="s">
        <v>87</v>
      </c>
      <c r="AA694" t="s">
        <v>87</v>
      </c>
      <c r="AB694" t="s">
        <v>108</v>
      </c>
      <c r="AC694">
        <v>0</v>
      </c>
      <c r="AD694">
        <v>0</v>
      </c>
      <c r="AE694">
        <v>0</v>
      </c>
      <c r="AF694">
        <v>0</v>
      </c>
      <c r="AG694" t="s">
        <v>116</v>
      </c>
      <c r="AH694" t="s">
        <v>117</v>
      </c>
      <c r="AI694" t="s">
        <v>189</v>
      </c>
      <c r="AK694" t="s">
        <v>90</v>
      </c>
      <c r="AL694">
        <v>1.97</v>
      </c>
      <c r="AM694">
        <v>0</v>
      </c>
      <c r="AN694">
        <v>0</v>
      </c>
      <c r="AO694">
        <v>0</v>
      </c>
      <c r="AP694">
        <v>0</v>
      </c>
      <c r="AQ694">
        <v>0</v>
      </c>
      <c r="AR694">
        <v>0</v>
      </c>
      <c r="AS694">
        <v>0</v>
      </c>
      <c r="AT694">
        <v>45</v>
      </c>
      <c r="AU694" t="s">
        <v>91</v>
      </c>
      <c r="AV694" t="s">
        <v>948</v>
      </c>
      <c r="AW694" t="s">
        <v>2823</v>
      </c>
      <c r="AX694" t="s">
        <v>90</v>
      </c>
      <c r="AY694" t="s">
        <v>90</v>
      </c>
      <c r="AZ694" t="s">
        <v>90</v>
      </c>
      <c r="BA694" t="s">
        <v>90</v>
      </c>
      <c r="BB694" t="s">
        <v>92</v>
      </c>
      <c r="BC694" t="s">
        <v>93</v>
      </c>
      <c r="BD694" t="s">
        <v>94</v>
      </c>
      <c r="BE694" t="s">
        <v>95</v>
      </c>
      <c r="BF694" t="s">
        <v>287</v>
      </c>
      <c r="BG694" t="s">
        <v>288</v>
      </c>
      <c r="BH694" t="s">
        <v>289</v>
      </c>
      <c r="BI694" t="s">
        <v>280</v>
      </c>
      <c r="BJ694" t="s">
        <v>100</v>
      </c>
      <c r="BK694" t="s">
        <v>101</v>
      </c>
      <c r="BL694" t="s">
        <v>102</v>
      </c>
      <c r="BM694" t="s">
        <v>103</v>
      </c>
      <c r="BN694" t="s">
        <v>104</v>
      </c>
      <c r="BO694" s="1">
        <v>45011.689004629603</v>
      </c>
      <c r="BP694" t="s">
        <v>105</v>
      </c>
      <c r="BQ694" t="s">
        <v>93</v>
      </c>
      <c r="BS694">
        <v>5</v>
      </c>
      <c r="BT694" t="s">
        <v>106</v>
      </c>
      <c r="BU694" t="s">
        <v>107</v>
      </c>
      <c r="BV694" t="s">
        <v>108</v>
      </c>
      <c r="BW694">
        <v>0</v>
      </c>
      <c r="BX694" t="s">
        <v>513</v>
      </c>
    </row>
    <row r="695" spans="1:76" x14ac:dyDescent="0.25">
      <c r="A695">
        <v>350670</v>
      </c>
      <c r="B695" t="s">
        <v>2953</v>
      </c>
      <c r="C695" t="s">
        <v>279</v>
      </c>
      <c r="D695" t="s">
        <v>280</v>
      </c>
      <c r="E695" t="s">
        <v>461</v>
      </c>
      <c r="F695" t="s">
        <v>462</v>
      </c>
      <c r="G695" t="s">
        <v>81</v>
      </c>
      <c r="H695" t="s">
        <v>82</v>
      </c>
      <c r="I695" t="s">
        <v>283</v>
      </c>
      <c r="J695" t="s">
        <v>284</v>
      </c>
      <c r="K695" t="s">
        <v>2954</v>
      </c>
      <c r="L695" t="s">
        <v>470</v>
      </c>
      <c r="M695" t="s">
        <v>2955</v>
      </c>
      <c r="N695">
        <v>288000</v>
      </c>
      <c r="O695">
        <v>13.33</v>
      </c>
      <c r="P695">
        <f>SUM(Table1[[#This Row],[Weight]]*170000)</f>
        <v>326400</v>
      </c>
      <c r="Q695">
        <v>0</v>
      </c>
      <c r="R695">
        <v>0</v>
      </c>
      <c r="S695">
        <v>0</v>
      </c>
      <c r="T695" t="s">
        <v>187</v>
      </c>
      <c r="U695" t="s">
        <v>187</v>
      </c>
      <c r="V695" t="s">
        <v>188</v>
      </c>
      <c r="W695" t="s">
        <v>188</v>
      </c>
      <c r="X695">
        <v>0</v>
      </c>
      <c r="Y695" t="s">
        <v>87</v>
      </c>
      <c r="Z695" t="s">
        <v>87</v>
      </c>
      <c r="AA695" t="s">
        <v>87</v>
      </c>
      <c r="AB695" t="s">
        <v>108</v>
      </c>
      <c r="AC695">
        <v>0</v>
      </c>
      <c r="AD695">
        <v>0</v>
      </c>
      <c r="AE695">
        <v>0</v>
      </c>
      <c r="AF695">
        <v>0</v>
      </c>
      <c r="AG695" t="s">
        <v>116</v>
      </c>
      <c r="AH695" t="s">
        <v>117</v>
      </c>
      <c r="AI695" t="s">
        <v>189</v>
      </c>
      <c r="AK695" t="s">
        <v>90</v>
      </c>
      <c r="AL695">
        <v>1.92</v>
      </c>
      <c r="AM695">
        <v>0</v>
      </c>
      <c r="AN695">
        <v>0</v>
      </c>
      <c r="AO695">
        <v>0</v>
      </c>
      <c r="AP695">
        <v>0</v>
      </c>
      <c r="AQ695">
        <v>0</v>
      </c>
      <c r="AR695">
        <v>0</v>
      </c>
      <c r="AS695">
        <v>0</v>
      </c>
      <c r="AT695">
        <v>45</v>
      </c>
      <c r="AU695" t="s">
        <v>91</v>
      </c>
      <c r="AV695" t="s">
        <v>2956</v>
      </c>
      <c r="AW695" t="s">
        <v>2823</v>
      </c>
      <c r="AX695" t="s">
        <v>90</v>
      </c>
      <c r="AY695" t="s">
        <v>90</v>
      </c>
      <c r="AZ695" t="s">
        <v>90</v>
      </c>
      <c r="BA695" t="s">
        <v>90</v>
      </c>
      <c r="BB695" t="s">
        <v>92</v>
      </c>
      <c r="BC695" t="s">
        <v>93</v>
      </c>
      <c r="BD695" t="s">
        <v>94</v>
      </c>
      <c r="BE695" t="s">
        <v>95</v>
      </c>
      <c r="BF695" t="s">
        <v>287</v>
      </c>
      <c r="BG695" t="s">
        <v>288</v>
      </c>
      <c r="BH695" t="s">
        <v>289</v>
      </c>
      <c r="BI695" t="s">
        <v>280</v>
      </c>
      <c r="BJ695" t="s">
        <v>100</v>
      </c>
      <c r="BK695" t="s">
        <v>101</v>
      </c>
      <c r="BL695" t="s">
        <v>102</v>
      </c>
      <c r="BM695" t="s">
        <v>103</v>
      </c>
      <c r="BN695" t="s">
        <v>104</v>
      </c>
      <c r="BO695" s="1">
        <v>45011.689178240696</v>
      </c>
      <c r="BP695" t="s">
        <v>105</v>
      </c>
      <c r="BQ695" t="s">
        <v>93</v>
      </c>
      <c r="BS695">
        <v>5</v>
      </c>
      <c r="BT695" t="s">
        <v>106</v>
      </c>
      <c r="BU695" t="s">
        <v>107</v>
      </c>
      <c r="BV695" t="s">
        <v>108</v>
      </c>
      <c r="BW695">
        <v>0</v>
      </c>
      <c r="BX695" t="s">
        <v>513</v>
      </c>
    </row>
    <row r="696" spans="1:76" x14ac:dyDescent="0.25">
      <c r="A696">
        <v>350671</v>
      </c>
      <c r="B696" t="s">
        <v>2957</v>
      </c>
      <c r="C696" t="s">
        <v>279</v>
      </c>
      <c r="D696" t="s">
        <v>280</v>
      </c>
      <c r="E696" t="s">
        <v>461</v>
      </c>
      <c r="F696" t="s">
        <v>462</v>
      </c>
      <c r="G696" t="s">
        <v>81</v>
      </c>
      <c r="H696" t="s">
        <v>82</v>
      </c>
      <c r="I696" t="s">
        <v>283</v>
      </c>
      <c r="J696" t="s">
        <v>284</v>
      </c>
      <c r="K696" t="s">
        <v>2958</v>
      </c>
      <c r="L696" t="s">
        <v>470</v>
      </c>
      <c r="M696" t="s">
        <v>2959</v>
      </c>
      <c r="N696">
        <v>294000</v>
      </c>
      <c r="O696">
        <v>13.33</v>
      </c>
      <c r="P696">
        <f>SUM(Table1[[#This Row],[Weight]]*170000)</f>
        <v>333200</v>
      </c>
      <c r="Q696">
        <v>0</v>
      </c>
      <c r="R696">
        <v>0</v>
      </c>
      <c r="S696">
        <v>0</v>
      </c>
      <c r="T696" t="s">
        <v>187</v>
      </c>
      <c r="U696" t="s">
        <v>187</v>
      </c>
      <c r="V696" t="s">
        <v>188</v>
      </c>
      <c r="W696" t="s">
        <v>188</v>
      </c>
      <c r="X696">
        <v>0</v>
      </c>
      <c r="Y696" t="s">
        <v>87</v>
      </c>
      <c r="Z696" t="s">
        <v>87</v>
      </c>
      <c r="AA696" t="s">
        <v>87</v>
      </c>
      <c r="AB696" t="s">
        <v>108</v>
      </c>
      <c r="AC696">
        <v>0</v>
      </c>
      <c r="AD696">
        <v>0</v>
      </c>
      <c r="AE696">
        <v>0</v>
      </c>
      <c r="AF696">
        <v>0</v>
      </c>
      <c r="AG696" t="s">
        <v>116</v>
      </c>
      <c r="AH696" t="s">
        <v>117</v>
      </c>
      <c r="AI696" t="s">
        <v>189</v>
      </c>
      <c r="AK696" t="s">
        <v>90</v>
      </c>
      <c r="AL696">
        <v>1.96</v>
      </c>
      <c r="AM696">
        <v>0</v>
      </c>
      <c r="AN696">
        <v>0</v>
      </c>
      <c r="AO696">
        <v>0</v>
      </c>
      <c r="AP696">
        <v>0</v>
      </c>
      <c r="AQ696">
        <v>0</v>
      </c>
      <c r="AR696">
        <v>0</v>
      </c>
      <c r="AS696">
        <v>0</v>
      </c>
      <c r="AT696">
        <v>45</v>
      </c>
      <c r="AU696" t="s">
        <v>91</v>
      </c>
      <c r="AV696" t="s">
        <v>2640</v>
      </c>
      <c r="AW696" t="s">
        <v>2823</v>
      </c>
      <c r="AX696" t="s">
        <v>90</v>
      </c>
      <c r="AY696" t="s">
        <v>90</v>
      </c>
      <c r="AZ696" t="s">
        <v>90</v>
      </c>
      <c r="BA696" t="s">
        <v>90</v>
      </c>
      <c r="BB696" t="s">
        <v>92</v>
      </c>
      <c r="BC696" t="s">
        <v>93</v>
      </c>
      <c r="BD696" t="s">
        <v>94</v>
      </c>
      <c r="BE696" t="s">
        <v>95</v>
      </c>
      <c r="BF696" t="s">
        <v>287</v>
      </c>
      <c r="BG696" t="s">
        <v>288</v>
      </c>
      <c r="BH696" t="s">
        <v>289</v>
      </c>
      <c r="BI696" t="s">
        <v>280</v>
      </c>
      <c r="BJ696" t="s">
        <v>100</v>
      </c>
      <c r="BK696" t="s">
        <v>101</v>
      </c>
      <c r="BL696" t="s">
        <v>102</v>
      </c>
      <c r="BM696" t="s">
        <v>103</v>
      </c>
      <c r="BN696" t="s">
        <v>104</v>
      </c>
      <c r="BO696" s="1">
        <v>45011.689375000002</v>
      </c>
      <c r="BP696" t="s">
        <v>105</v>
      </c>
      <c r="BQ696" t="s">
        <v>93</v>
      </c>
      <c r="BS696">
        <v>5</v>
      </c>
      <c r="BT696" t="s">
        <v>106</v>
      </c>
      <c r="BU696" t="s">
        <v>107</v>
      </c>
      <c r="BV696" t="s">
        <v>108</v>
      </c>
      <c r="BW696">
        <v>0</v>
      </c>
      <c r="BX696" t="s">
        <v>513</v>
      </c>
    </row>
    <row r="697" spans="1:76" x14ac:dyDescent="0.25">
      <c r="A697">
        <v>350672</v>
      </c>
      <c r="B697" t="s">
        <v>2960</v>
      </c>
      <c r="C697" t="s">
        <v>279</v>
      </c>
      <c r="D697" t="s">
        <v>280</v>
      </c>
      <c r="E697" t="s">
        <v>461</v>
      </c>
      <c r="F697" t="s">
        <v>462</v>
      </c>
      <c r="G697" t="s">
        <v>81</v>
      </c>
      <c r="H697" t="s">
        <v>82</v>
      </c>
      <c r="I697" t="s">
        <v>283</v>
      </c>
      <c r="J697" t="s">
        <v>284</v>
      </c>
      <c r="K697" t="s">
        <v>2961</v>
      </c>
      <c r="L697" t="s">
        <v>470</v>
      </c>
      <c r="M697" t="s">
        <v>2962</v>
      </c>
      <c r="N697">
        <v>292500</v>
      </c>
      <c r="O697">
        <v>13.33</v>
      </c>
      <c r="P697">
        <f>SUM(Table1[[#This Row],[Weight]]*170000)</f>
        <v>331500</v>
      </c>
      <c r="Q697">
        <v>0</v>
      </c>
      <c r="R697">
        <v>0</v>
      </c>
      <c r="S697">
        <v>0</v>
      </c>
      <c r="T697" t="s">
        <v>187</v>
      </c>
      <c r="U697" t="s">
        <v>187</v>
      </c>
      <c r="V697" t="s">
        <v>188</v>
      </c>
      <c r="W697" t="s">
        <v>188</v>
      </c>
      <c r="X697">
        <v>0</v>
      </c>
      <c r="Y697" t="s">
        <v>87</v>
      </c>
      <c r="Z697" t="s">
        <v>87</v>
      </c>
      <c r="AA697" t="s">
        <v>87</v>
      </c>
      <c r="AB697" t="s">
        <v>108</v>
      </c>
      <c r="AC697">
        <v>0</v>
      </c>
      <c r="AD697">
        <v>0</v>
      </c>
      <c r="AE697">
        <v>0</v>
      </c>
      <c r="AF697">
        <v>0</v>
      </c>
      <c r="AG697" t="s">
        <v>116</v>
      </c>
      <c r="AH697" t="s">
        <v>117</v>
      </c>
      <c r="AI697" t="s">
        <v>189</v>
      </c>
      <c r="AK697" t="s">
        <v>90</v>
      </c>
      <c r="AL697">
        <v>1.95</v>
      </c>
      <c r="AM697">
        <v>0</v>
      </c>
      <c r="AN697">
        <v>0</v>
      </c>
      <c r="AO697">
        <v>0</v>
      </c>
      <c r="AP697">
        <v>0</v>
      </c>
      <c r="AQ697">
        <v>0</v>
      </c>
      <c r="AR697">
        <v>0</v>
      </c>
      <c r="AS697">
        <v>0</v>
      </c>
      <c r="AT697">
        <v>45</v>
      </c>
      <c r="AU697" t="s">
        <v>91</v>
      </c>
      <c r="AV697" t="s">
        <v>2663</v>
      </c>
      <c r="AW697" t="s">
        <v>2823</v>
      </c>
      <c r="AX697" t="s">
        <v>90</v>
      </c>
      <c r="AY697" t="s">
        <v>90</v>
      </c>
      <c r="AZ697" t="s">
        <v>90</v>
      </c>
      <c r="BA697" t="s">
        <v>90</v>
      </c>
      <c r="BB697" t="s">
        <v>92</v>
      </c>
      <c r="BC697" t="s">
        <v>93</v>
      </c>
      <c r="BD697" t="s">
        <v>94</v>
      </c>
      <c r="BE697" t="s">
        <v>95</v>
      </c>
      <c r="BF697" t="s">
        <v>287</v>
      </c>
      <c r="BG697" t="s">
        <v>288</v>
      </c>
      <c r="BH697" t="s">
        <v>289</v>
      </c>
      <c r="BI697" t="s">
        <v>280</v>
      </c>
      <c r="BJ697" t="s">
        <v>100</v>
      </c>
      <c r="BK697" t="s">
        <v>101</v>
      </c>
      <c r="BL697" t="s">
        <v>102</v>
      </c>
      <c r="BM697" t="s">
        <v>103</v>
      </c>
      <c r="BN697" t="s">
        <v>104</v>
      </c>
      <c r="BO697" s="1">
        <v>45011.689583333296</v>
      </c>
      <c r="BP697" t="s">
        <v>105</v>
      </c>
      <c r="BQ697" t="s">
        <v>93</v>
      </c>
      <c r="BS697">
        <v>5</v>
      </c>
      <c r="BT697" t="s">
        <v>106</v>
      </c>
      <c r="BU697" t="s">
        <v>107</v>
      </c>
      <c r="BV697" t="s">
        <v>108</v>
      </c>
      <c r="BW697">
        <v>0</v>
      </c>
      <c r="BX697" t="s">
        <v>513</v>
      </c>
    </row>
    <row r="698" spans="1:76" x14ac:dyDescent="0.25">
      <c r="A698">
        <v>350673</v>
      </c>
      <c r="B698" t="s">
        <v>2963</v>
      </c>
      <c r="C698" t="s">
        <v>279</v>
      </c>
      <c r="D698" t="s">
        <v>280</v>
      </c>
      <c r="E698" t="s">
        <v>461</v>
      </c>
      <c r="F698" t="s">
        <v>462</v>
      </c>
      <c r="G698" t="s">
        <v>81</v>
      </c>
      <c r="H698" t="s">
        <v>82</v>
      </c>
      <c r="I698" t="s">
        <v>283</v>
      </c>
      <c r="J698" t="s">
        <v>284</v>
      </c>
      <c r="K698" t="s">
        <v>2964</v>
      </c>
      <c r="L698" t="s">
        <v>470</v>
      </c>
      <c r="M698" t="s">
        <v>2965</v>
      </c>
      <c r="N698">
        <v>130500</v>
      </c>
      <c r="O698">
        <v>13.33</v>
      </c>
      <c r="P698">
        <f>SUM(Table1[[#This Row],[Weight]]*170000)</f>
        <v>147900</v>
      </c>
      <c r="Q698">
        <v>0</v>
      </c>
      <c r="R698">
        <v>0</v>
      </c>
      <c r="S698">
        <v>0</v>
      </c>
      <c r="T698" t="s">
        <v>187</v>
      </c>
      <c r="U698" t="s">
        <v>187</v>
      </c>
      <c r="V698" t="s">
        <v>188</v>
      </c>
      <c r="W698" t="s">
        <v>188</v>
      </c>
      <c r="X698">
        <v>0</v>
      </c>
      <c r="Y698" t="s">
        <v>87</v>
      </c>
      <c r="Z698" t="s">
        <v>87</v>
      </c>
      <c r="AA698" t="s">
        <v>87</v>
      </c>
      <c r="AB698" t="s">
        <v>108</v>
      </c>
      <c r="AC698">
        <v>0</v>
      </c>
      <c r="AD698">
        <v>0</v>
      </c>
      <c r="AE698">
        <v>0</v>
      </c>
      <c r="AF698">
        <v>0</v>
      </c>
      <c r="AG698" t="s">
        <v>116</v>
      </c>
      <c r="AH698" t="s">
        <v>117</v>
      </c>
      <c r="AI698" t="s">
        <v>189</v>
      </c>
      <c r="AK698" t="s">
        <v>90</v>
      </c>
      <c r="AL698">
        <v>0.87</v>
      </c>
      <c r="AM698">
        <v>0</v>
      </c>
      <c r="AN698">
        <v>0</v>
      </c>
      <c r="AO698">
        <v>0</v>
      </c>
      <c r="AP698">
        <v>0</v>
      </c>
      <c r="AQ698">
        <v>0</v>
      </c>
      <c r="AR698">
        <v>0</v>
      </c>
      <c r="AS698">
        <v>0</v>
      </c>
      <c r="AT698">
        <v>45</v>
      </c>
      <c r="AU698" t="s">
        <v>91</v>
      </c>
      <c r="AV698" t="s">
        <v>2966</v>
      </c>
      <c r="AW698" t="s">
        <v>2823</v>
      </c>
      <c r="AX698" t="s">
        <v>90</v>
      </c>
      <c r="AY698" t="s">
        <v>90</v>
      </c>
      <c r="AZ698" t="s">
        <v>90</v>
      </c>
      <c r="BA698" t="s">
        <v>90</v>
      </c>
      <c r="BB698" t="s">
        <v>92</v>
      </c>
      <c r="BC698" t="s">
        <v>93</v>
      </c>
      <c r="BD698" t="s">
        <v>94</v>
      </c>
      <c r="BE698" t="s">
        <v>95</v>
      </c>
      <c r="BF698" t="s">
        <v>287</v>
      </c>
      <c r="BG698" t="s">
        <v>288</v>
      </c>
      <c r="BH698" t="s">
        <v>289</v>
      </c>
      <c r="BI698" t="s">
        <v>280</v>
      </c>
      <c r="BJ698" t="s">
        <v>100</v>
      </c>
      <c r="BK698" t="s">
        <v>101</v>
      </c>
      <c r="BL698" t="s">
        <v>102</v>
      </c>
      <c r="BM698" t="s">
        <v>103</v>
      </c>
      <c r="BN698" t="s">
        <v>104</v>
      </c>
      <c r="BO698" s="1">
        <v>45011.689756944397</v>
      </c>
      <c r="BP698" t="s">
        <v>105</v>
      </c>
      <c r="BQ698" t="s">
        <v>93</v>
      </c>
      <c r="BS698">
        <v>5</v>
      </c>
      <c r="BT698" t="s">
        <v>106</v>
      </c>
      <c r="BU698" t="s">
        <v>107</v>
      </c>
      <c r="BV698" t="s">
        <v>108</v>
      </c>
      <c r="BW698">
        <v>0</v>
      </c>
      <c r="BX698" t="s">
        <v>513</v>
      </c>
    </row>
    <row r="699" spans="1:76" x14ac:dyDescent="0.25">
      <c r="A699">
        <v>350674</v>
      </c>
      <c r="B699" t="s">
        <v>2967</v>
      </c>
      <c r="C699" t="s">
        <v>279</v>
      </c>
      <c r="D699" t="s">
        <v>280</v>
      </c>
      <c r="E699" t="s">
        <v>461</v>
      </c>
      <c r="F699" t="s">
        <v>462</v>
      </c>
      <c r="G699" t="s">
        <v>81</v>
      </c>
      <c r="H699" t="s">
        <v>82</v>
      </c>
      <c r="I699" t="s">
        <v>283</v>
      </c>
      <c r="J699" t="s">
        <v>284</v>
      </c>
      <c r="K699" t="s">
        <v>2968</v>
      </c>
      <c r="L699" t="s">
        <v>470</v>
      </c>
      <c r="M699" t="s">
        <v>2969</v>
      </c>
      <c r="N699">
        <v>130500</v>
      </c>
      <c r="O699">
        <v>13.33</v>
      </c>
      <c r="P699">
        <f>SUM(Table1[[#This Row],[Weight]]*170000)</f>
        <v>147900</v>
      </c>
      <c r="Q699">
        <v>0</v>
      </c>
      <c r="R699">
        <v>0</v>
      </c>
      <c r="S699">
        <v>0</v>
      </c>
      <c r="T699" t="s">
        <v>187</v>
      </c>
      <c r="U699" t="s">
        <v>187</v>
      </c>
      <c r="V699" t="s">
        <v>188</v>
      </c>
      <c r="W699" t="s">
        <v>188</v>
      </c>
      <c r="X699">
        <v>0</v>
      </c>
      <c r="Y699" t="s">
        <v>87</v>
      </c>
      <c r="Z699" t="s">
        <v>87</v>
      </c>
      <c r="AA699" t="s">
        <v>87</v>
      </c>
      <c r="AB699" t="s">
        <v>108</v>
      </c>
      <c r="AC699">
        <v>0</v>
      </c>
      <c r="AD699">
        <v>0</v>
      </c>
      <c r="AE699">
        <v>0</v>
      </c>
      <c r="AF699">
        <v>0</v>
      </c>
      <c r="AG699" t="s">
        <v>116</v>
      </c>
      <c r="AH699" t="s">
        <v>117</v>
      </c>
      <c r="AI699" t="s">
        <v>189</v>
      </c>
      <c r="AK699" t="s">
        <v>90</v>
      </c>
      <c r="AL699">
        <v>0.87</v>
      </c>
      <c r="AM699">
        <v>0</v>
      </c>
      <c r="AN699">
        <v>0</v>
      </c>
      <c r="AO699">
        <v>0</v>
      </c>
      <c r="AP699">
        <v>0</v>
      </c>
      <c r="AQ699">
        <v>0</v>
      </c>
      <c r="AR699">
        <v>0</v>
      </c>
      <c r="AS699">
        <v>0</v>
      </c>
      <c r="AT699">
        <v>45</v>
      </c>
      <c r="AU699" t="s">
        <v>91</v>
      </c>
      <c r="AV699" t="s">
        <v>2966</v>
      </c>
      <c r="AW699" t="s">
        <v>2827</v>
      </c>
      <c r="AX699" t="s">
        <v>90</v>
      </c>
      <c r="AY699" t="s">
        <v>90</v>
      </c>
      <c r="AZ699" t="s">
        <v>90</v>
      </c>
      <c r="BA699" t="s">
        <v>90</v>
      </c>
      <c r="BB699" t="s">
        <v>92</v>
      </c>
      <c r="BC699" t="s">
        <v>93</v>
      </c>
      <c r="BD699" t="s">
        <v>94</v>
      </c>
      <c r="BE699" t="s">
        <v>95</v>
      </c>
      <c r="BF699" t="s">
        <v>287</v>
      </c>
      <c r="BG699" t="s">
        <v>288</v>
      </c>
      <c r="BH699" t="s">
        <v>289</v>
      </c>
      <c r="BI699" t="s">
        <v>280</v>
      </c>
      <c r="BJ699" t="s">
        <v>100</v>
      </c>
      <c r="BK699" t="s">
        <v>101</v>
      </c>
      <c r="BL699" t="s">
        <v>102</v>
      </c>
      <c r="BM699" t="s">
        <v>103</v>
      </c>
      <c r="BN699" t="s">
        <v>104</v>
      </c>
      <c r="BO699" s="1">
        <v>45011.690023148098</v>
      </c>
      <c r="BP699" t="s">
        <v>105</v>
      </c>
      <c r="BQ699" t="s">
        <v>93</v>
      </c>
      <c r="BS699">
        <v>5</v>
      </c>
      <c r="BT699" t="s">
        <v>106</v>
      </c>
      <c r="BU699" t="s">
        <v>107</v>
      </c>
      <c r="BV699" t="s">
        <v>108</v>
      </c>
      <c r="BW699">
        <v>0</v>
      </c>
      <c r="BX699" t="s">
        <v>513</v>
      </c>
    </row>
    <row r="700" spans="1:76" x14ac:dyDescent="0.25">
      <c r="A700">
        <v>350675</v>
      </c>
      <c r="B700" t="s">
        <v>2970</v>
      </c>
      <c r="C700" t="s">
        <v>279</v>
      </c>
      <c r="D700" t="s">
        <v>280</v>
      </c>
      <c r="E700" t="s">
        <v>461</v>
      </c>
      <c r="F700" t="s">
        <v>462</v>
      </c>
      <c r="G700" t="s">
        <v>81</v>
      </c>
      <c r="H700" t="s">
        <v>82</v>
      </c>
      <c r="I700" t="s">
        <v>283</v>
      </c>
      <c r="J700" t="s">
        <v>284</v>
      </c>
      <c r="K700" t="s">
        <v>2971</v>
      </c>
      <c r="L700" t="s">
        <v>470</v>
      </c>
      <c r="M700" t="s">
        <v>2972</v>
      </c>
      <c r="N700">
        <v>130500</v>
      </c>
      <c r="O700">
        <v>13.33</v>
      </c>
      <c r="P700">
        <f>SUM(Table1[[#This Row],[Weight]]*170000)</f>
        <v>147900</v>
      </c>
      <c r="Q700">
        <v>0</v>
      </c>
      <c r="R700">
        <v>0</v>
      </c>
      <c r="S700">
        <v>0</v>
      </c>
      <c r="T700" t="s">
        <v>187</v>
      </c>
      <c r="U700" t="s">
        <v>187</v>
      </c>
      <c r="V700" t="s">
        <v>188</v>
      </c>
      <c r="W700" t="s">
        <v>188</v>
      </c>
      <c r="X700">
        <v>0</v>
      </c>
      <c r="Y700" t="s">
        <v>87</v>
      </c>
      <c r="Z700" t="s">
        <v>87</v>
      </c>
      <c r="AA700" t="s">
        <v>87</v>
      </c>
      <c r="AB700" t="s">
        <v>108</v>
      </c>
      <c r="AC700">
        <v>0</v>
      </c>
      <c r="AD700">
        <v>0</v>
      </c>
      <c r="AE700">
        <v>0</v>
      </c>
      <c r="AF700">
        <v>0</v>
      </c>
      <c r="AG700" t="s">
        <v>116</v>
      </c>
      <c r="AH700" t="s">
        <v>117</v>
      </c>
      <c r="AI700" t="s">
        <v>189</v>
      </c>
      <c r="AK700" t="s">
        <v>90</v>
      </c>
      <c r="AL700">
        <v>0.87</v>
      </c>
      <c r="AM700">
        <v>0</v>
      </c>
      <c r="AN700">
        <v>0</v>
      </c>
      <c r="AO700">
        <v>0</v>
      </c>
      <c r="AP700">
        <v>0</v>
      </c>
      <c r="AQ700">
        <v>0</v>
      </c>
      <c r="AR700">
        <v>0</v>
      </c>
      <c r="AS700">
        <v>0</v>
      </c>
      <c r="AT700">
        <v>45</v>
      </c>
      <c r="AU700" t="s">
        <v>91</v>
      </c>
      <c r="AV700" t="s">
        <v>2966</v>
      </c>
      <c r="AW700" t="s">
        <v>2827</v>
      </c>
      <c r="AX700" t="s">
        <v>90</v>
      </c>
      <c r="AY700" t="s">
        <v>90</v>
      </c>
      <c r="AZ700" t="s">
        <v>90</v>
      </c>
      <c r="BA700" t="s">
        <v>90</v>
      </c>
      <c r="BB700" t="s">
        <v>92</v>
      </c>
      <c r="BC700" t="s">
        <v>93</v>
      </c>
      <c r="BD700" t="s">
        <v>94</v>
      </c>
      <c r="BE700" t="s">
        <v>95</v>
      </c>
      <c r="BF700" t="s">
        <v>287</v>
      </c>
      <c r="BG700" t="s">
        <v>288</v>
      </c>
      <c r="BH700" t="s">
        <v>289</v>
      </c>
      <c r="BI700" t="s">
        <v>280</v>
      </c>
      <c r="BJ700" t="s">
        <v>100</v>
      </c>
      <c r="BK700" t="s">
        <v>101</v>
      </c>
      <c r="BL700" t="s">
        <v>102</v>
      </c>
      <c r="BM700" t="s">
        <v>103</v>
      </c>
      <c r="BN700" t="s">
        <v>104</v>
      </c>
      <c r="BO700" s="1">
        <v>45011.6901967593</v>
      </c>
      <c r="BP700" t="s">
        <v>105</v>
      </c>
      <c r="BQ700" t="s">
        <v>93</v>
      </c>
      <c r="BS700">
        <v>5</v>
      </c>
      <c r="BT700" t="s">
        <v>106</v>
      </c>
      <c r="BU700" t="s">
        <v>107</v>
      </c>
      <c r="BV700" t="s">
        <v>108</v>
      </c>
      <c r="BW700">
        <v>0</v>
      </c>
      <c r="BX700" t="s">
        <v>513</v>
      </c>
    </row>
    <row r="701" spans="1:76" x14ac:dyDescent="0.25">
      <c r="A701">
        <v>350676</v>
      </c>
      <c r="B701" t="s">
        <v>2973</v>
      </c>
      <c r="C701" t="s">
        <v>279</v>
      </c>
      <c r="D701" t="s">
        <v>280</v>
      </c>
      <c r="E701" t="s">
        <v>461</v>
      </c>
      <c r="F701" t="s">
        <v>462</v>
      </c>
      <c r="G701" t="s">
        <v>81</v>
      </c>
      <c r="H701" t="s">
        <v>82</v>
      </c>
      <c r="I701" t="s">
        <v>283</v>
      </c>
      <c r="J701" t="s">
        <v>284</v>
      </c>
      <c r="K701" t="s">
        <v>2974</v>
      </c>
      <c r="L701" t="s">
        <v>470</v>
      </c>
      <c r="M701" t="s">
        <v>2975</v>
      </c>
      <c r="N701">
        <v>132000</v>
      </c>
      <c r="O701">
        <v>13.33</v>
      </c>
      <c r="P701">
        <f>SUM(Table1[[#This Row],[Weight]]*170000)</f>
        <v>149600</v>
      </c>
      <c r="Q701">
        <v>0</v>
      </c>
      <c r="R701">
        <v>0</v>
      </c>
      <c r="S701">
        <v>0</v>
      </c>
      <c r="T701" t="s">
        <v>187</v>
      </c>
      <c r="U701" t="s">
        <v>187</v>
      </c>
      <c r="V701" t="s">
        <v>188</v>
      </c>
      <c r="W701" t="s">
        <v>188</v>
      </c>
      <c r="X701">
        <v>0</v>
      </c>
      <c r="Y701" t="s">
        <v>87</v>
      </c>
      <c r="Z701" t="s">
        <v>87</v>
      </c>
      <c r="AA701" t="s">
        <v>87</v>
      </c>
      <c r="AB701" t="s">
        <v>108</v>
      </c>
      <c r="AC701">
        <v>0</v>
      </c>
      <c r="AD701">
        <v>0</v>
      </c>
      <c r="AE701">
        <v>0</v>
      </c>
      <c r="AF701">
        <v>0</v>
      </c>
      <c r="AG701" t="s">
        <v>116</v>
      </c>
      <c r="AH701" t="s">
        <v>117</v>
      </c>
      <c r="AI701" t="s">
        <v>189</v>
      </c>
      <c r="AK701" t="s">
        <v>90</v>
      </c>
      <c r="AL701">
        <v>0.88</v>
      </c>
      <c r="AM701">
        <v>0</v>
      </c>
      <c r="AN701">
        <v>0</v>
      </c>
      <c r="AO701">
        <v>0</v>
      </c>
      <c r="AP701">
        <v>0</v>
      </c>
      <c r="AQ701">
        <v>0</v>
      </c>
      <c r="AR701">
        <v>0</v>
      </c>
      <c r="AS701">
        <v>0</v>
      </c>
      <c r="AT701">
        <v>45</v>
      </c>
      <c r="AU701" t="s">
        <v>91</v>
      </c>
      <c r="AV701" t="s">
        <v>2976</v>
      </c>
      <c r="AW701" t="s">
        <v>2827</v>
      </c>
      <c r="AX701" t="s">
        <v>90</v>
      </c>
      <c r="AY701" t="s">
        <v>90</v>
      </c>
      <c r="AZ701" t="s">
        <v>90</v>
      </c>
      <c r="BA701" t="s">
        <v>90</v>
      </c>
      <c r="BB701" t="s">
        <v>92</v>
      </c>
      <c r="BC701" t="s">
        <v>93</v>
      </c>
      <c r="BD701" t="s">
        <v>94</v>
      </c>
      <c r="BE701" t="s">
        <v>95</v>
      </c>
      <c r="BF701" t="s">
        <v>287</v>
      </c>
      <c r="BG701" t="s">
        <v>288</v>
      </c>
      <c r="BH701" t="s">
        <v>289</v>
      </c>
      <c r="BI701" t="s">
        <v>280</v>
      </c>
      <c r="BJ701" t="s">
        <v>100</v>
      </c>
      <c r="BK701" t="s">
        <v>101</v>
      </c>
      <c r="BL701" t="s">
        <v>102</v>
      </c>
      <c r="BM701" t="s">
        <v>103</v>
      </c>
      <c r="BN701" t="s">
        <v>104</v>
      </c>
      <c r="BO701" s="1">
        <v>45011.690405092602</v>
      </c>
      <c r="BP701" t="s">
        <v>105</v>
      </c>
      <c r="BQ701" t="s">
        <v>93</v>
      </c>
      <c r="BS701">
        <v>5</v>
      </c>
      <c r="BT701" t="s">
        <v>106</v>
      </c>
      <c r="BU701" t="s">
        <v>107</v>
      </c>
      <c r="BV701" t="s">
        <v>108</v>
      </c>
      <c r="BW701">
        <v>0</v>
      </c>
      <c r="BX701" t="s">
        <v>513</v>
      </c>
    </row>
    <row r="702" spans="1:76" x14ac:dyDescent="0.25">
      <c r="A702">
        <v>350677</v>
      </c>
      <c r="B702" t="s">
        <v>2977</v>
      </c>
      <c r="C702" t="s">
        <v>279</v>
      </c>
      <c r="D702" t="s">
        <v>280</v>
      </c>
      <c r="E702" t="s">
        <v>461</v>
      </c>
      <c r="F702" t="s">
        <v>462</v>
      </c>
      <c r="G702" t="s">
        <v>81</v>
      </c>
      <c r="H702" t="s">
        <v>82</v>
      </c>
      <c r="I702" t="s">
        <v>283</v>
      </c>
      <c r="J702" t="s">
        <v>284</v>
      </c>
      <c r="K702" t="s">
        <v>2978</v>
      </c>
      <c r="L702" t="s">
        <v>470</v>
      </c>
      <c r="M702" t="s">
        <v>2979</v>
      </c>
      <c r="N702">
        <v>109500</v>
      </c>
      <c r="O702">
        <v>13.33</v>
      </c>
      <c r="P702">
        <f>SUM(Table1[[#This Row],[Weight]]*170000)</f>
        <v>124100</v>
      </c>
      <c r="Q702">
        <v>0</v>
      </c>
      <c r="R702">
        <v>0</v>
      </c>
      <c r="S702">
        <v>0</v>
      </c>
      <c r="T702" t="s">
        <v>187</v>
      </c>
      <c r="U702" t="s">
        <v>187</v>
      </c>
      <c r="V702" t="s">
        <v>188</v>
      </c>
      <c r="W702" t="s">
        <v>188</v>
      </c>
      <c r="X702">
        <v>0</v>
      </c>
      <c r="Y702" t="s">
        <v>87</v>
      </c>
      <c r="Z702" t="s">
        <v>87</v>
      </c>
      <c r="AA702" t="s">
        <v>87</v>
      </c>
      <c r="AB702" t="s">
        <v>108</v>
      </c>
      <c r="AC702">
        <v>0</v>
      </c>
      <c r="AD702">
        <v>0</v>
      </c>
      <c r="AE702">
        <v>0</v>
      </c>
      <c r="AF702">
        <v>0</v>
      </c>
      <c r="AG702" t="s">
        <v>116</v>
      </c>
      <c r="AH702" t="s">
        <v>117</v>
      </c>
      <c r="AI702" t="s">
        <v>189</v>
      </c>
      <c r="AK702" t="s">
        <v>90</v>
      </c>
      <c r="AL702">
        <v>0.73</v>
      </c>
      <c r="AM702">
        <v>0</v>
      </c>
      <c r="AN702">
        <v>0</v>
      </c>
      <c r="AO702">
        <v>0</v>
      </c>
      <c r="AP702">
        <v>0</v>
      </c>
      <c r="AQ702">
        <v>0</v>
      </c>
      <c r="AR702">
        <v>0</v>
      </c>
      <c r="AS702">
        <v>0</v>
      </c>
      <c r="AT702">
        <v>45</v>
      </c>
      <c r="AU702" t="s">
        <v>91</v>
      </c>
      <c r="AV702" t="s">
        <v>1339</v>
      </c>
      <c r="AW702" t="s">
        <v>2827</v>
      </c>
      <c r="AX702" t="s">
        <v>90</v>
      </c>
      <c r="AY702" t="s">
        <v>90</v>
      </c>
      <c r="AZ702" t="s">
        <v>90</v>
      </c>
      <c r="BA702" t="s">
        <v>90</v>
      </c>
      <c r="BB702" t="s">
        <v>92</v>
      </c>
      <c r="BC702" t="s">
        <v>93</v>
      </c>
      <c r="BD702" t="s">
        <v>94</v>
      </c>
      <c r="BE702" t="s">
        <v>95</v>
      </c>
      <c r="BF702" t="s">
        <v>287</v>
      </c>
      <c r="BG702" t="s">
        <v>288</v>
      </c>
      <c r="BH702" t="s">
        <v>289</v>
      </c>
      <c r="BI702" t="s">
        <v>280</v>
      </c>
      <c r="BJ702" t="s">
        <v>100</v>
      </c>
      <c r="BK702" t="s">
        <v>101</v>
      </c>
      <c r="BL702" t="s">
        <v>102</v>
      </c>
      <c r="BM702" t="s">
        <v>103</v>
      </c>
      <c r="BN702" t="s">
        <v>104</v>
      </c>
      <c r="BO702" s="1">
        <v>45011.690567129597</v>
      </c>
      <c r="BP702" t="s">
        <v>105</v>
      </c>
      <c r="BQ702" t="s">
        <v>93</v>
      </c>
      <c r="BS702">
        <v>5</v>
      </c>
      <c r="BT702" t="s">
        <v>106</v>
      </c>
      <c r="BU702" t="s">
        <v>107</v>
      </c>
      <c r="BV702" t="s">
        <v>108</v>
      </c>
      <c r="BW702">
        <v>0</v>
      </c>
      <c r="BX702" t="s">
        <v>513</v>
      </c>
    </row>
    <row r="703" spans="1:76" x14ac:dyDescent="0.25">
      <c r="A703">
        <v>350678</v>
      </c>
      <c r="B703" t="s">
        <v>2980</v>
      </c>
      <c r="C703" t="s">
        <v>279</v>
      </c>
      <c r="D703" t="s">
        <v>280</v>
      </c>
      <c r="E703" t="s">
        <v>461</v>
      </c>
      <c r="F703" t="s">
        <v>462</v>
      </c>
      <c r="G703" t="s">
        <v>81</v>
      </c>
      <c r="H703" t="s">
        <v>82</v>
      </c>
      <c r="I703" t="s">
        <v>283</v>
      </c>
      <c r="J703" t="s">
        <v>284</v>
      </c>
      <c r="K703" t="s">
        <v>2981</v>
      </c>
      <c r="L703" t="s">
        <v>470</v>
      </c>
      <c r="M703" t="s">
        <v>2982</v>
      </c>
      <c r="N703">
        <v>130500</v>
      </c>
      <c r="O703">
        <v>13.33</v>
      </c>
      <c r="P703">
        <f>SUM(Table1[[#This Row],[Weight]]*170000)</f>
        <v>147900</v>
      </c>
      <c r="Q703">
        <v>0</v>
      </c>
      <c r="R703">
        <v>0</v>
      </c>
      <c r="S703">
        <v>0</v>
      </c>
      <c r="T703" t="s">
        <v>187</v>
      </c>
      <c r="U703" t="s">
        <v>187</v>
      </c>
      <c r="V703" t="s">
        <v>188</v>
      </c>
      <c r="W703" t="s">
        <v>188</v>
      </c>
      <c r="X703">
        <v>0</v>
      </c>
      <c r="Y703" t="s">
        <v>87</v>
      </c>
      <c r="Z703" t="s">
        <v>87</v>
      </c>
      <c r="AA703" t="s">
        <v>87</v>
      </c>
      <c r="AB703" t="s">
        <v>108</v>
      </c>
      <c r="AC703">
        <v>0</v>
      </c>
      <c r="AD703">
        <v>0</v>
      </c>
      <c r="AE703">
        <v>0</v>
      </c>
      <c r="AF703">
        <v>0</v>
      </c>
      <c r="AG703" t="s">
        <v>116</v>
      </c>
      <c r="AH703" t="s">
        <v>117</v>
      </c>
      <c r="AI703" t="s">
        <v>189</v>
      </c>
      <c r="AK703" t="s">
        <v>90</v>
      </c>
      <c r="AL703">
        <v>0.87</v>
      </c>
      <c r="AM703">
        <v>0</v>
      </c>
      <c r="AN703">
        <v>0</v>
      </c>
      <c r="AO703">
        <v>0</v>
      </c>
      <c r="AP703">
        <v>0</v>
      </c>
      <c r="AQ703">
        <v>0</v>
      </c>
      <c r="AR703">
        <v>0</v>
      </c>
      <c r="AS703">
        <v>0</v>
      </c>
      <c r="AT703">
        <v>45</v>
      </c>
      <c r="AU703" t="s">
        <v>91</v>
      </c>
      <c r="AV703" t="s">
        <v>2966</v>
      </c>
      <c r="AW703" t="s">
        <v>2827</v>
      </c>
      <c r="AX703" t="s">
        <v>90</v>
      </c>
      <c r="AY703" t="s">
        <v>90</v>
      </c>
      <c r="AZ703" t="s">
        <v>90</v>
      </c>
      <c r="BA703" t="s">
        <v>90</v>
      </c>
      <c r="BB703" t="s">
        <v>92</v>
      </c>
      <c r="BC703" t="s">
        <v>93</v>
      </c>
      <c r="BD703" t="s">
        <v>94</v>
      </c>
      <c r="BE703" t="s">
        <v>95</v>
      </c>
      <c r="BF703" t="s">
        <v>287</v>
      </c>
      <c r="BG703" t="s">
        <v>288</v>
      </c>
      <c r="BH703" t="s">
        <v>289</v>
      </c>
      <c r="BI703" t="s">
        <v>280</v>
      </c>
      <c r="BJ703" t="s">
        <v>100</v>
      </c>
      <c r="BK703" t="s">
        <v>101</v>
      </c>
      <c r="BL703" t="s">
        <v>102</v>
      </c>
      <c r="BM703" t="s">
        <v>103</v>
      </c>
      <c r="BN703" t="s">
        <v>104</v>
      </c>
      <c r="BO703" s="1">
        <v>45011.690752314797</v>
      </c>
      <c r="BP703" t="s">
        <v>105</v>
      </c>
      <c r="BQ703" t="s">
        <v>93</v>
      </c>
      <c r="BS703">
        <v>5</v>
      </c>
      <c r="BT703" t="s">
        <v>106</v>
      </c>
      <c r="BU703" t="s">
        <v>107</v>
      </c>
      <c r="BV703" t="s">
        <v>108</v>
      </c>
      <c r="BW703">
        <v>0</v>
      </c>
      <c r="BX703" t="s">
        <v>513</v>
      </c>
    </row>
    <row r="704" spans="1:76" x14ac:dyDescent="0.25">
      <c r="A704">
        <v>350679</v>
      </c>
      <c r="B704" t="s">
        <v>2983</v>
      </c>
      <c r="C704" t="s">
        <v>279</v>
      </c>
      <c r="D704" t="s">
        <v>280</v>
      </c>
      <c r="E704" t="s">
        <v>461</v>
      </c>
      <c r="F704" t="s">
        <v>462</v>
      </c>
      <c r="G704" t="s">
        <v>81</v>
      </c>
      <c r="H704" t="s">
        <v>82</v>
      </c>
      <c r="I704" t="s">
        <v>283</v>
      </c>
      <c r="J704" t="s">
        <v>284</v>
      </c>
      <c r="K704" t="s">
        <v>2984</v>
      </c>
      <c r="L704" t="s">
        <v>470</v>
      </c>
      <c r="M704" t="s">
        <v>2985</v>
      </c>
      <c r="N704">
        <v>130500</v>
      </c>
      <c r="O704">
        <v>13.33</v>
      </c>
      <c r="P704">
        <f>SUM(Table1[[#This Row],[Weight]]*170000)</f>
        <v>147900</v>
      </c>
      <c r="Q704">
        <v>0</v>
      </c>
      <c r="R704">
        <v>0</v>
      </c>
      <c r="S704">
        <v>0</v>
      </c>
      <c r="T704" t="s">
        <v>187</v>
      </c>
      <c r="U704" t="s">
        <v>187</v>
      </c>
      <c r="V704" t="s">
        <v>188</v>
      </c>
      <c r="W704" t="s">
        <v>188</v>
      </c>
      <c r="X704">
        <v>0</v>
      </c>
      <c r="Y704" t="s">
        <v>87</v>
      </c>
      <c r="Z704" t="s">
        <v>87</v>
      </c>
      <c r="AA704" t="s">
        <v>87</v>
      </c>
      <c r="AB704" t="s">
        <v>108</v>
      </c>
      <c r="AC704">
        <v>0</v>
      </c>
      <c r="AD704">
        <v>0</v>
      </c>
      <c r="AE704">
        <v>0</v>
      </c>
      <c r="AF704">
        <v>0</v>
      </c>
      <c r="AG704" t="s">
        <v>116</v>
      </c>
      <c r="AH704" t="s">
        <v>117</v>
      </c>
      <c r="AI704" t="s">
        <v>189</v>
      </c>
      <c r="AK704" t="s">
        <v>90</v>
      </c>
      <c r="AL704">
        <v>0.87</v>
      </c>
      <c r="AM704">
        <v>0</v>
      </c>
      <c r="AN704">
        <v>0</v>
      </c>
      <c r="AO704">
        <v>0</v>
      </c>
      <c r="AP704">
        <v>0</v>
      </c>
      <c r="AQ704">
        <v>0</v>
      </c>
      <c r="AR704">
        <v>0</v>
      </c>
      <c r="AS704">
        <v>0</v>
      </c>
      <c r="AT704">
        <v>45</v>
      </c>
      <c r="AU704" t="s">
        <v>91</v>
      </c>
      <c r="AV704" t="s">
        <v>2966</v>
      </c>
      <c r="AW704" t="s">
        <v>2827</v>
      </c>
      <c r="AX704" t="s">
        <v>90</v>
      </c>
      <c r="AY704" t="s">
        <v>90</v>
      </c>
      <c r="AZ704" t="s">
        <v>90</v>
      </c>
      <c r="BA704" t="s">
        <v>90</v>
      </c>
      <c r="BB704" t="s">
        <v>92</v>
      </c>
      <c r="BC704" t="s">
        <v>93</v>
      </c>
      <c r="BD704" t="s">
        <v>94</v>
      </c>
      <c r="BE704" t="s">
        <v>95</v>
      </c>
      <c r="BF704" t="s">
        <v>287</v>
      </c>
      <c r="BG704" t="s">
        <v>288</v>
      </c>
      <c r="BH704" t="s">
        <v>289</v>
      </c>
      <c r="BI704" t="s">
        <v>280</v>
      </c>
      <c r="BJ704" t="s">
        <v>100</v>
      </c>
      <c r="BK704" t="s">
        <v>101</v>
      </c>
      <c r="BL704" t="s">
        <v>102</v>
      </c>
      <c r="BM704" t="s">
        <v>103</v>
      </c>
      <c r="BN704" t="s">
        <v>104</v>
      </c>
      <c r="BO704" s="1">
        <v>45011.690914351901</v>
      </c>
      <c r="BP704" t="s">
        <v>105</v>
      </c>
      <c r="BQ704" t="s">
        <v>93</v>
      </c>
      <c r="BS704">
        <v>5</v>
      </c>
      <c r="BT704" t="s">
        <v>106</v>
      </c>
      <c r="BU704" t="s">
        <v>107</v>
      </c>
      <c r="BV704" t="s">
        <v>108</v>
      </c>
      <c r="BW704">
        <v>0</v>
      </c>
      <c r="BX704" t="s">
        <v>513</v>
      </c>
    </row>
    <row r="705" spans="1:76" x14ac:dyDescent="0.25">
      <c r="A705">
        <v>350680</v>
      </c>
      <c r="B705" t="s">
        <v>2986</v>
      </c>
      <c r="C705" t="s">
        <v>279</v>
      </c>
      <c r="D705" t="s">
        <v>280</v>
      </c>
      <c r="E705" t="s">
        <v>461</v>
      </c>
      <c r="F705" t="s">
        <v>462</v>
      </c>
      <c r="G705" t="s">
        <v>81</v>
      </c>
      <c r="H705" t="s">
        <v>82</v>
      </c>
      <c r="I705" t="s">
        <v>283</v>
      </c>
      <c r="J705" t="s">
        <v>284</v>
      </c>
      <c r="K705" t="s">
        <v>2987</v>
      </c>
      <c r="L705" t="s">
        <v>470</v>
      </c>
      <c r="M705" t="s">
        <v>2988</v>
      </c>
      <c r="N705">
        <v>132000</v>
      </c>
      <c r="O705">
        <v>13.33</v>
      </c>
      <c r="P705">
        <f>SUM(Table1[[#This Row],[Weight]]*170000)</f>
        <v>149600</v>
      </c>
      <c r="Q705">
        <v>0</v>
      </c>
      <c r="R705">
        <v>0</v>
      </c>
      <c r="S705">
        <v>0</v>
      </c>
      <c r="T705" t="s">
        <v>187</v>
      </c>
      <c r="U705" t="s">
        <v>187</v>
      </c>
      <c r="V705" t="s">
        <v>188</v>
      </c>
      <c r="W705" t="s">
        <v>188</v>
      </c>
      <c r="X705">
        <v>0</v>
      </c>
      <c r="Y705" t="s">
        <v>87</v>
      </c>
      <c r="Z705" t="s">
        <v>87</v>
      </c>
      <c r="AA705" t="s">
        <v>87</v>
      </c>
      <c r="AB705" t="s">
        <v>108</v>
      </c>
      <c r="AC705">
        <v>0</v>
      </c>
      <c r="AD705">
        <v>0</v>
      </c>
      <c r="AE705">
        <v>0</v>
      </c>
      <c r="AF705">
        <v>0</v>
      </c>
      <c r="AG705" t="s">
        <v>116</v>
      </c>
      <c r="AH705" t="s">
        <v>117</v>
      </c>
      <c r="AI705" t="s">
        <v>189</v>
      </c>
      <c r="AK705" t="s">
        <v>90</v>
      </c>
      <c r="AL705">
        <v>0.88</v>
      </c>
      <c r="AM705">
        <v>0</v>
      </c>
      <c r="AN705">
        <v>0</v>
      </c>
      <c r="AO705">
        <v>0</v>
      </c>
      <c r="AP705">
        <v>0</v>
      </c>
      <c r="AQ705">
        <v>0</v>
      </c>
      <c r="AR705">
        <v>0</v>
      </c>
      <c r="AS705">
        <v>0</v>
      </c>
      <c r="AT705">
        <v>45</v>
      </c>
      <c r="AU705" t="s">
        <v>91</v>
      </c>
      <c r="AV705" t="s">
        <v>2976</v>
      </c>
      <c r="AW705" t="s">
        <v>2827</v>
      </c>
      <c r="AX705" t="s">
        <v>90</v>
      </c>
      <c r="AY705" t="s">
        <v>90</v>
      </c>
      <c r="AZ705" t="s">
        <v>90</v>
      </c>
      <c r="BA705" t="s">
        <v>90</v>
      </c>
      <c r="BB705" t="s">
        <v>92</v>
      </c>
      <c r="BC705" t="s">
        <v>93</v>
      </c>
      <c r="BD705" t="s">
        <v>94</v>
      </c>
      <c r="BE705" t="s">
        <v>95</v>
      </c>
      <c r="BF705" t="s">
        <v>287</v>
      </c>
      <c r="BG705" t="s">
        <v>288</v>
      </c>
      <c r="BH705" t="s">
        <v>289</v>
      </c>
      <c r="BI705" t="s">
        <v>280</v>
      </c>
      <c r="BJ705" t="s">
        <v>100</v>
      </c>
      <c r="BK705" t="s">
        <v>101</v>
      </c>
      <c r="BL705" t="s">
        <v>102</v>
      </c>
      <c r="BM705" t="s">
        <v>103</v>
      </c>
      <c r="BN705" t="s">
        <v>104</v>
      </c>
      <c r="BO705" s="1">
        <v>45011.691076388903</v>
      </c>
      <c r="BP705" t="s">
        <v>105</v>
      </c>
      <c r="BQ705" t="s">
        <v>93</v>
      </c>
      <c r="BS705">
        <v>5</v>
      </c>
      <c r="BT705" t="s">
        <v>106</v>
      </c>
      <c r="BU705" t="s">
        <v>107</v>
      </c>
      <c r="BV705" t="s">
        <v>108</v>
      </c>
      <c r="BW705">
        <v>0</v>
      </c>
      <c r="BX705" t="s">
        <v>513</v>
      </c>
    </row>
    <row r="706" spans="1:76" x14ac:dyDescent="0.25">
      <c r="A706">
        <v>350681</v>
      </c>
      <c r="B706" t="s">
        <v>2989</v>
      </c>
      <c r="C706" t="s">
        <v>279</v>
      </c>
      <c r="D706" t="s">
        <v>280</v>
      </c>
      <c r="E706" t="s">
        <v>461</v>
      </c>
      <c r="F706" t="s">
        <v>462</v>
      </c>
      <c r="G706" t="s">
        <v>81</v>
      </c>
      <c r="H706" t="s">
        <v>82</v>
      </c>
      <c r="I706" t="s">
        <v>283</v>
      </c>
      <c r="J706" t="s">
        <v>284</v>
      </c>
      <c r="K706" t="s">
        <v>2990</v>
      </c>
      <c r="L706" t="s">
        <v>470</v>
      </c>
      <c r="M706" t="s">
        <v>2991</v>
      </c>
      <c r="N706">
        <v>105000</v>
      </c>
      <c r="O706">
        <v>13.33</v>
      </c>
      <c r="P706">
        <f>SUM(Table1[[#This Row],[Weight]]*170000)</f>
        <v>118999.99999999999</v>
      </c>
      <c r="Q706">
        <v>0</v>
      </c>
      <c r="R706">
        <v>0</v>
      </c>
      <c r="S706">
        <v>0</v>
      </c>
      <c r="T706" t="s">
        <v>187</v>
      </c>
      <c r="U706" t="s">
        <v>187</v>
      </c>
      <c r="V706" t="s">
        <v>188</v>
      </c>
      <c r="W706" t="s">
        <v>188</v>
      </c>
      <c r="X706">
        <v>0</v>
      </c>
      <c r="Y706" t="s">
        <v>87</v>
      </c>
      <c r="Z706" t="s">
        <v>87</v>
      </c>
      <c r="AA706" t="s">
        <v>87</v>
      </c>
      <c r="AB706" t="s">
        <v>108</v>
      </c>
      <c r="AC706">
        <v>0</v>
      </c>
      <c r="AD706">
        <v>0</v>
      </c>
      <c r="AE706">
        <v>0</v>
      </c>
      <c r="AF706">
        <v>0</v>
      </c>
      <c r="AG706" t="s">
        <v>116</v>
      </c>
      <c r="AH706" t="s">
        <v>117</v>
      </c>
      <c r="AI706" t="s">
        <v>189</v>
      </c>
      <c r="AK706" t="s">
        <v>90</v>
      </c>
      <c r="AL706">
        <v>0.7</v>
      </c>
      <c r="AM706">
        <v>0</v>
      </c>
      <c r="AN706">
        <v>0</v>
      </c>
      <c r="AO706">
        <v>0</v>
      </c>
      <c r="AP706">
        <v>0</v>
      </c>
      <c r="AQ706">
        <v>0</v>
      </c>
      <c r="AR706">
        <v>0</v>
      </c>
      <c r="AS706">
        <v>0</v>
      </c>
      <c r="AT706">
        <v>45</v>
      </c>
      <c r="AU706" t="s">
        <v>91</v>
      </c>
      <c r="AV706" t="s">
        <v>1624</v>
      </c>
      <c r="AW706" t="s">
        <v>2823</v>
      </c>
      <c r="AX706" t="s">
        <v>90</v>
      </c>
      <c r="AY706" t="s">
        <v>90</v>
      </c>
      <c r="AZ706" t="s">
        <v>90</v>
      </c>
      <c r="BA706" t="s">
        <v>90</v>
      </c>
      <c r="BB706" t="s">
        <v>92</v>
      </c>
      <c r="BC706" t="s">
        <v>93</v>
      </c>
      <c r="BD706" t="s">
        <v>94</v>
      </c>
      <c r="BE706" t="s">
        <v>95</v>
      </c>
      <c r="BF706" t="s">
        <v>287</v>
      </c>
      <c r="BG706" t="s">
        <v>288</v>
      </c>
      <c r="BH706" t="s">
        <v>289</v>
      </c>
      <c r="BI706" t="s">
        <v>280</v>
      </c>
      <c r="BJ706" t="s">
        <v>100</v>
      </c>
      <c r="BK706" t="s">
        <v>101</v>
      </c>
      <c r="BL706" t="s">
        <v>102</v>
      </c>
      <c r="BM706" t="s">
        <v>103</v>
      </c>
      <c r="BN706" t="s">
        <v>104</v>
      </c>
      <c r="BO706" s="1">
        <v>45011.691261574102</v>
      </c>
      <c r="BP706" t="s">
        <v>105</v>
      </c>
      <c r="BQ706" t="s">
        <v>93</v>
      </c>
      <c r="BS706">
        <v>5</v>
      </c>
      <c r="BT706" t="s">
        <v>106</v>
      </c>
      <c r="BU706" t="s">
        <v>107</v>
      </c>
      <c r="BV706" t="s">
        <v>108</v>
      </c>
      <c r="BW706">
        <v>0</v>
      </c>
      <c r="BX706" t="s">
        <v>513</v>
      </c>
    </row>
    <row r="707" spans="1:76" x14ac:dyDescent="0.25">
      <c r="A707">
        <v>350682</v>
      </c>
      <c r="B707" t="s">
        <v>2992</v>
      </c>
      <c r="C707" t="s">
        <v>279</v>
      </c>
      <c r="D707" t="s">
        <v>280</v>
      </c>
      <c r="E707" t="s">
        <v>461</v>
      </c>
      <c r="F707" t="s">
        <v>462</v>
      </c>
      <c r="G707" t="s">
        <v>81</v>
      </c>
      <c r="H707" t="s">
        <v>82</v>
      </c>
      <c r="I707" t="s">
        <v>283</v>
      </c>
      <c r="J707" t="s">
        <v>284</v>
      </c>
      <c r="K707" t="s">
        <v>2993</v>
      </c>
      <c r="L707" t="s">
        <v>470</v>
      </c>
      <c r="M707" t="s">
        <v>2994</v>
      </c>
      <c r="N707">
        <v>103500</v>
      </c>
      <c r="O707">
        <v>13.33</v>
      </c>
      <c r="P707">
        <f>SUM(Table1[[#This Row],[Weight]]*170000)</f>
        <v>117299.99999999999</v>
      </c>
      <c r="Q707">
        <v>0</v>
      </c>
      <c r="R707">
        <v>0</v>
      </c>
      <c r="S707">
        <v>0</v>
      </c>
      <c r="T707" t="s">
        <v>187</v>
      </c>
      <c r="U707" t="s">
        <v>187</v>
      </c>
      <c r="V707" t="s">
        <v>188</v>
      </c>
      <c r="W707" t="s">
        <v>188</v>
      </c>
      <c r="X707">
        <v>0</v>
      </c>
      <c r="Y707" t="s">
        <v>87</v>
      </c>
      <c r="Z707" t="s">
        <v>87</v>
      </c>
      <c r="AA707" t="s">
        <v>87</v>
      </c>
      <c r="AB707" t="s">
        <v>108</v>
      </c>
      <c r="AC707">
        <v>0</v>
      </c>
      <c r="AD707">
        <v>0</v>
      </c>
      <c r="AE707">
        <v>0</v>
      </c>
      <c r="AF707">
        <v>0</v>
      </c>
      <c r="AG707" t="s">
        <v>116</v>
      </c>
      <c r="AH707" t="s">
        <v>117</v>
      </c>
      <c r="AI707" t="s">
        <v>189</v>
      </c>
      <c r="AK707" t="s">
        <v>90</v>
      </c>
      <c r="AL707">
        <v>0.69</v>
      </c>
      <c r="AM707">
        <v>0</v>
      </c>
      <c r="AN707">
        <v>0</v>
      </c>
      <c r="AO707">
        <v>0</v>
      </c>
      <c r="AP707">
        <v>0</v>
      </c>
      <c r="AQ707">
        <v>0</v>
      </c>
      <c r="AR707">
        <v>0</v>
      </c>
      <c r="AS707">
        <v>0</v>
      </c>
      <c r="AT707">
        <v>45</v>
      </c>
      <c r="AU707" t="s">
        <v>91</v>
      </c>
      <c r="AV707" t="s">
        <v>2995</v>
      </c>
      <c r="AW707" t="s">
        <v>2823</v>
      </c>
      <c r="AX707" t="s">
        <v>90</v>
      </c>
      <c r="AY707" t="s">
        <v>90</v>
      </c>
      <c r="AZ707" t="s">
        <v>90</v>
      </c>
      <c r="BA707" t="s">
        <v>90</v>
      </c>
      <c r="BB707" t="s">
        <v>92</v>
      </c>
      <c r="BC707" t="s">
        <v>93</v>
      </c>
      <c r="BD707" t="s">
        <v>94</v>
      </c>
      <c r="BE707" t="s">
        <v>95</v>
      </c>
      <c r="BF707" t="s">
        <v>287</v>
      </c>
      <c r="BG707" t="s">
        <v>288</v>
      </c>
      <c r="BH707" t="s">
        <v>289</v>
      </c>
      <c r="BI707" t="s">
        <v>280</v>
      </c>
      <c r="BJ707" t="s">
        <v>100</v>
      </c>
      <c r="BK707" t="s">
        <v>101</v>
      </c>
      <c r="BL707" t="s">
        <v>102</v>
      </c>
      <c r="BM707" t="s">
        <v>103</v>
      </c>
      <c r="BN707" t="s">
        <v>104</v>
      </c>
      <c r="BO707" s="1">
        <v>45011.691423611097</v>
      </c>
      <c r="BP707" t="s">
        <v>105</v>
      </c>
      <c r="BQ707" t="s">
        <v>93</v>
      </c>
      <c r="BS707">
        <v>5</v>
      </c>
      <c r="BT707" t="s">
        <v>106</v>
      </c>
      <c r="BU707" t="s">
        <v>107</v>
      </c>
      <c r="BV707" t="s">
        <v>108</v>
      </c>
      <c r="BW707">
        <v>0</v>
      </c>
      <c r="BX707" t="s">
        <v>513</v>
      </c>
    </row>
    <row r="708" spans="1:76" x14ac:dyDescent="0.25">
      <c r="A708">
        <v>350683</v>
      </c>
      <c r="B708" t="s">
        <v>2996</v>
      </c>
      <c r="C708" t="s">
        <v>279</v>
      </c>
      <c r="D708" t="s">
        <v>280</v>
      </c>
      <c r="E708" t="s">
        <v>461</v>
      </c>
      <c r="F708" t="s">
        <v>462</v>
      </c>
      <c r="G708" t="s">
        <v>81</v>
      </c>
      <c r="H708" t="s">
        <v>82</v>
      </c>
      <c r="I708" t="s">
        <v>283</v>
      </c>
      <c r="J708" t="s">
        <v>284</v>
      </c>
      <c r="K708" t="s">
        <v>2997</v>
      </c>
      <c r="L708" t="s">
        <v>470</v>
      </c>
      <c r="M708" t="s">
        <v>2998</v>
      </c>
      <c r="N708">
        <v>102000</v>
      </c>
      <c r="O708">
        <v>13.33</v>
      </c>
      <c r="P708">
        <f>SUM(Table1[[#This Row],[Weight]]*170000)</f>
        <v>115600.00000000001</v>
      </c>
      <c r="Q708">
        <v>0</v>
      </c>
      <c r="R708">
        <v>0</v>
      </c>
      <c r="S708">
        <v>0</v>
      </c>
      <c r="T708" t="s">
        <v>187</v>
      </c>
      <c r="U708" t="s">
        <v>187</v>
      </c>
      <c r="V708" t="s">
        <v>188</v>
      </c>
      <c r="W708" t="s">
        <v>188</v>
      </c>
      <c r="X708">
        <v>0</v>
      </c>
      <c r="Y708" t="s">
        <v>87</v>
      </c>
      <c r="Z708" t="s">
        <v>87</v>
      </c>
      <c r="AA708" t="s">
        <v>87</v>
      </c>
      <c r="AB708" t="s">
        <v>108</v>
      </c>
      <c r="AC708">
        <v>0</v>
      </c>
      <c r="AD708">
        <v>0</v>
      </c>
      <c r="AE708">
        <v>0</v>
      </c>
      <c r="AF708">
        <v>0</v>
      </c>
      <c r="AG708" t="s">
        <v>116</v>
      </c>
      <c r="AH708" t="s">
        <v>117</v>
      </c>
      <c r="AI708" t="s">
        <v>189</v>
      </c>
      <c r="AK708" t="s">
        <v>90</v>
      </c>
      <c r="AL708">
        <v>0.68</v>
      </c>
      <c r="AM708">
        <v>0</v>
      </c>
      <c r="AN708">
        <v>0</v>
      </c>
      <c r="AO708">
        <v>0</v>
      </c>
      <c r="AP708">
        <v>0</v>
      </c>
      <c r="AQ708">
        <v>0</v>
      </c>
      <c r="AR708">
        <v>0</v>
      </c>
      <c r="AS708">
        <v>0</v>
      </c>
      <c r="AT708">
        <v>45</v>
      </c>
      <c r="AU708" t="s">
        <v>91</v>
      </c>
      <c r="AV708" t="s">
        <v>1512</v>
      </c>
      <c r="AW708" t="s">
        <v>2823</v>
      </c>
      <c r="AX708" t="s">
        <v>90</v>
      </c>
      <c r="AY708" t="s">
        <v>90</v>
      </c>
      <c r="AZ708" t="s">
        <v>90</v>
      </c>
      <c r="BA708" t="s">
        <v>90</v>
      </c>
      <c r="BB708" t="s">
        <v>92</v>
      </c>
      <c r="BC708" t="s">
        <v>93</v>
      </c>
      <c r="BD708" t="s">
        <v>94</v>
      </c>
      <c r="BE708" t="s">
        <v>95</v>
      </c>
      <c r="BF708" t="s">
        <v>287</v>
      </c>
      <c r="BG708" t="s">
        <v>288</v>
      </c>
      <c r="BH708" t="s">
        <v>289</v>
      </c>
      <c r="BI708" t="s">
        <v>280</v>
      </c>
      <c r="BJ708" t="s">
        <v>100</v>
      </c>
      <c r="BK708" t="s">
        <v>101</v>
      </c>
      <c r="BL708" t="s">
        <v>102</v>
      </c>
      <c r="BM708" t="s">
        <v>103</v>
      </c>
      <c r="BN708" t="s">
        <v>104</v>
      </c>
      <c r="BO708" s="1">
        <v>45011.691597222198</v>
      </c>
      <c r="BP708" t="s">
        <v>105</v>
      </c>
      <c r="BQ708" t="s">
        <v>93</v>
      </c>
      <c r="BS708">
        <v>5</v>
      </c>
      <c r="BT708" t="s">
        <v>106</v>
      </c>
      <c r="BU708" t="s">
        <v>107</v>
      </c>
      <c r="BV708" t="s">
        <v>108</v>
      </c>
      <c r="BW708">
        <v>0</v>
      </c>
      <c r="BX708" t="s">
        <v>513</v>
      </c>
    </row>
    <row r="709" spans="1:76" x14ac:dyDescent="0.25">
      <c r="A709">
        <v>350684</v>
      </c>
      <c r="B709" t="s">
        <v>2999</v>
      </c>
      <c r="C709" t="s">
        <v>279</v>
      </c>
      <c r="D709" t="s">
        <v>280</v>
      </c>
      <c r="E709" t="s">
        <v>461</v>
      </c>
      <c r="F709" t="s">
        <v>462</v>
      </c>
      <c r="G709" t="s">
        <v>81</v>
      </c>
      <c r="H709" t="s">
        <v>82</v>
      </c>
      <c r="I709" t="s">
        <v>283</v>
      </c>
      <c r="J709" t="s">
        <v>284</v>
      </c>
      <c r="K709" t="s">
        <v>3000</v>
      </c>
      <c r="L709" t="s">
        <v>470</v>
      </c>
      <c r="M709" t="s">
        <v>3001</v>
      </c>
      <c r="N709">
        <v>105000</v>
      </c>
      <c r="O709">
        <v>13.33</v>
      </c>
      <c r="P709">
        <f>SUM(Table1[[#This Row],[Weight]]*170000)</f>
        <v>118999.99999999999</v>
      </c>
      <c r="Q709">
        <v>0</v>
      </c>
      <c r="R709">
        <v>0</v>
      </c>
      <c r="S709">
        <v>0</v>
      </c>
      <c r="T709" t="s">
        <v>187</v>
      </c>
      <c r="U709" t="s">
        <v>187</v>
      </c>
      <c r="V709" t="s">
        <v>188</v>
      </c>
      <c r="W709" t="s">
        <v>188</v>
      </c>
      <c r="X709">
        <v>0</v>
      </c>
      <c r="Y709" t="s">
        <v>87</v>
      </c>
      <c r="Z709" t="s">
        <v>87</v>
      </c>
      <c r="AA709" t="s">
        <v>87</v>
      </c>
      <c r="AB709" t="s">
        <v>108</v>
      </c>
      <c r="AC709">
        <v>0</v>
      </c>
      <c r="AD709">
        <v>0</v>
      </c>
      <c r="AE709">
        <v>0</v>
      </c>
      <c r="AF709">
        <v>0</v>
      </c>
      <c r="AG709" t="s">
        <v>116</v>
      </c>
      <c r="AH709" t="s">
        <v>117</v>
      </c>
      <c r="AI709" t="s">
        <v>189</v>
      </c>
      <c r="AK709" t="s">
        <v>90</v>
      </c>
      <c r="AL709">
        <v>0.7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0</v>
      </c>
      <c r="AS709">
        <v>0</v>
      </c>
      <c r="AT709">
        <v>45</v>
      </c>
      <c r="AU709" t="s">
        <v>91</v>
      </c>
      <c r="AV709" t="s">
        <v>1624</v>
      </c>
      <c r="AW709" t="s">
        <v>2823</v>
      </c>
      <c r="AX709" t="s">
        <v>90</v>
      </c>
      <c r="AY709" t="s">
        <v>90</v>
      </c>
      <c r="AZ709" t="s">
        <v>90</v>
      </c>
      <c r="BA709" t="s">
        <v>90</v>
      </c>
      <c r="BB709" t="s">
        <v>92</v>
      </c>
      <c r="BC709" t="s">
        <v>93</v>
      </c>
      <c r="BD709" t="s">
        <v>94</v>
      </c>
      <c r="BE709" t="s">
        <v>95</v>
      </c>
      <c r="BF709" t="s">
        <v>287</v>
      </c>
      <c r="BG709" t="s">
        <v>288</v>
      </c>
      <c r="BH709" t="s">
        <v>289</v>
      </c>
      <c r="BI709" t="s">
        <v>280</v>
      </c>
      <c r="BJ709" t="s">
        <v>100</v>
      </c>
      <c r="BK709" t="s">
        <v>101</v>
      </c>
      <c r="BL709" t="s">
        <v>102</v>
      </c>
      <c r="BM709" t="s">
        <v>103</v>
      </c>
      <c r="BN709" t="s">
        <v>104</v>
      </c>
      <c r="BO709" s="1">
        <v>45011.691770833299</v>
      </c>
      <c r="BP709" t="s">
        <v>105</v>
      </c>
      <c r="BQ709" t="s">
        <v>93</v>
      </c>
      <c r="BS709">
        <v>5</v>
      </c>
      <c r="BT709" t="s">
        <v>106</v>
      </c>
      <c r="BU709" t="s">
        <v>107</v>
      </c>
      <c r="BV709" t="s">
        <v>108</v>
      </c>
      <c r="BW709">
        <v>0</v>
      </c>
      <c r="BX709" t="s">
        <v>513</v>
      </c>
    </row>
    <row r="710" spans="1:76" x14ac:dyDescent="0.25">
      <c r="A710">
        <v>350685</v>
      </c>
      <c r="B710" t="s">
        <v>3002</v>
      </c>
      <c r="C710" t="s">
        <v>279</v>
      </c>
      <c r="D710" t="s">
        <v>280</v>
      </c>
      <c r="E710" t="s">
        <v>461</v>
      </c>
      <c r="F710" t="s">
        <v>462</v>
      </c>
      <c r="G710" t="s">
        <v>81</v>
      </c>
      <c r="H710" t="s">
        <v>82</v>
      </c>
      <c r="I710" t="s">
        <v>283</v>
      </c>
      <c r="J710" t="s">
        <v>284</v>
      </c>
      <c r="K710" t="s">
        <v>3003</v>
      </c>
      <c r="L710" t="s">
        <v>470</v>
      </c>
      <c r="M710" t="s">
        <v>3004</v>
      </c>
      <c r="N710">
        <v>105000</v>
      </c>
      <c r="O710">
        <v>13.33</v>
      </c>
      <c r="P710">
        <f>SUM(Table1[[#This Row],[Weight]]*170000)</f>
        <v>118999.99999999999</v>
      </c>
      <c r="Q710">
        <v>0</v>
      </c>
      <c r="R710">
        <v>0</v>
      </c>
      <c r="S710">
        <v>0</v>
      </c>
      <c r="T710" t="s">
        <v>187</v>
      </c>
      <c r="U710" t="s">
        <v>187</v>
      </c>
      <c r="V710" t="s">
        <v>188</v>
      </c>
      <c r="W710" t="s">
        <v>188</v>
      </c>
      <c r="X710">
        <v>0</v>
      </c>
      <c r="Y710" t="s">
        <v>87</v>
      </c>
      <c r="Z710" t="s">
        <v>87</v>
      </c>
      <c r="AA710" t="s">
        <v>87</v>
      </c>
      <c r="AB710" t="s">
        <v>108</v>
      </c>
      <c r="AC710">
        <v>0</v>
      </c>
      <c r="AD710">
        <v>0</v>
      </c>
      <c r="AE710">
        <v>0</v>
      </c>
      <c r="AF710">
        <v>0</v>
      </c>
      <c r="AG710" t="s">
        <v>116</v>
      </c>
      <c r="AH710" t="s">
        <v>117</v>
      </c>
      <c r="AI710" t="s">
        <v>189</v>
      </c>
      <c r="AK710" t="s">
        <v>90</v>
      </c>
      <c r="AL710">
        <v>0.7</v>
      </c>
      <c r="AM710">
        <v>0</v>
      </c>
      <c r="AN710">
        <v>0</v>
      </c>
      <c r="AO710">
        <v>0</v>
      </c>
      <c r="AP710">
        <v>0</v>
      </c>
      <c r="AQ710">
        <v>0</v>
      </c>
      <c r="AR710">
        <v>0</v>
      </c>
      <c r="AS710">
        <v>0</v>
      </c>
      <c r="AT710">
        <v>45</v>
      </c>
      <c r="AU710" t="s">
        <v>91</v>
      </c>
      <c r="AV710" t="s">
        <v>1624</v>
      </c>
      <c r="AW710" t="s">
        <v>2823</v>
      </c>
      <c r="AX710" t="s">
        <v>90</v>
      </c>
      <c r="AY710" t="s">
        <v>90</v>
      </c>
      <c r="AZ710" t="s">
        <v>90</v>
      </c>
      <c r="BA710" t="s">
        <v>90</v>
      </c>
      <c r="BB710" t="s">
        <v>92</v>
      </c>
      <c r="BC710" t="s">
        <v>93</v>
      </c>
      <c r="BD710" t="s">
        <v>94</v>
      </c>
      <c r="BE710" t="s">
        <v>95</v>
      </c>
      <c r="BF710" t="s">
        <v>287</v>
      </c>
      <c r="BG710" t="s">
        <v>288</v>
      </c>
      <c r="BH710" t="s">
        <v>289</v>
      </c>
      <c r="BI710" t="s">
        <v>280</v>
      </c>
      <c r="BJ710" t="s">
        <v>100</v>
      </c>
      <c r="BK710" t="s">
        <v>101</v>
      </c>
      <c r="BL710" t="s">
        <v>102</v>
      </c>
      <c r="BM710" t="s">
        <v>103</v>
      </c>
      <c r="BN710" t="s">
        <v>104</v>
      </c>
      <c r="BO710" s="1">
        <v>45011.691944444399</v>
      </c>
      <c r="BP710" t="s">
        <v>105</v>
      </c>
      <c r="BQ710" t="s">
        <v>93</v>
      </c>
      <c r="BS710">
        <v>5</v>
      </c>
      <c r="BT710" t="s">
        <v>106</v>
      </c>
      <c r="BU710" t="s">
        <v>107</v>
      </c>
      <c r="BV710" t="s">
        <v>108</v>
      </c>
      <c r="BW710">
        <v>0</v>
      </c>
      <c r="BX710" t="s">
        <v>513</v>
      </c>
    </row>
    <row r="711" spans="1:76" x14ac:dyDescent="0.25">
      <c r="A711">
        <v>350686</v>
      </c>
      <c r="B711" t="s">
        <v>3005</v>
      </c>
      <c r="C711" t="s">
        <v>279</v>
      </c>
      <c r="D711" t="s">
        <v>280</v>
      </c>
      <c r="E711" t="s">
        <v>461</v>
      </c>
      <c r="F711" t="s">
        <v>462</v>
      </c>
      <c r="G711" t="s">
        <v>81</v>
      </c>
      <c r="H711" t="s">
        <v>82</v>
      </c>
      <c r="I711" t="s">
        <v>283</v>
      </c>
      <c r="J711" t="s">
        <v>284</v>
      </c>
      <c r="K711" t="s">
        <v>3006</v>
      </c>
      <c r="L711" t="s">
        <v>470</v>
      </c>
      <c r="M711" t="s">
        <v>3007</v>
      </c>
      <c r="N711">
        <v>105000</v>
      </c>
      <c r="O711">
        <v>13.33</v>
      </c>
      <c r="P711">
        <f>SUM(Table1[[#This Row],[Weight]]*170000)</f>
        <v>118999.99999999999</v>
      </c>
      <c r="Q711">
        <v>0</v>
      </c>
      <c r="R711">
        <v>0</v>
      </c>
      <c r="S711">
        <v>0</v>
      </c>
      <c r="T711" t="s">
        <v>187</v>
      </c>
      <c r="U711" t="s">
        <v>187</v>
      </c>
      <c r="V711" t="s">
        <v>188</v>
      </c>
      <c r="W711" t="s">
        <v>188</v>
      </c>
      <c r="X711">
        <v>0</v>
      </c>
      <c r="Y711" t="s">
        <v>87</v>
      </c>
      <c r="Z711" t="s">
        <v>87</v>
      </c>
      <c r="AA711" t="s">
        <v>87</v>
      </c>
      <c r="AB711" t="s">
        <v>108</v>
      </c>
      <c r="AC711">
        <v>0</v>
      </c>
      <c r="AD711">
        <v>0</v>
      </c>
      <c r="AE711">
        <v>0</v>
      </c>
      <c r="AF711">
        <v>0</v>
      </c>
      <c r="AG711" t="s">
        <v>116</v>
      </c>
      <c r="AH711" t="s">
        <v>117</v>
      </c>
      <c r="AI711" t="s">
        <v>189</v>
      </c>
      <c r="AK711" t="s">
        <v>90</v>
      </c>
      <c r="AL711">
        <v>0.7</v>
      </c>
      <c r="AM711">
        <v>0</v>
      </c>
      <c r="AN711">
        <v>0</v>
      </c>
      <c r="AO711">
        <v>0</v>
      </c>
      <c r="AP711">
        <v>0</v>
      </c>
      <c r="AQ711">
        <v>0</v>
      </c>
      <c r="AR711">
        <v>0</v>
      </c>
      <c r="AS711">
        <v>0</v>
      </c>
      <c r="AT711">
        <v>45</v>
      </c>
      <c r="AU711" t="s">
        <v>91</v>
      </c>
      <c r="AV711" t="s">
        <v>1624</v>
      </c>
      <c r="AW711" t="s">
        <v>2823</v>
      </c>
      <c r="AX711" t="s">
        <v>90</v>
      </c>
      <c r="AY711" t="s">
        <v>90</v>
      </c>
      <c r="AZ711" t="s">
        <v>90</v>
      </c>
      <c r="BA711" t="s">
        <v>90</v>
      </c>
      <c r="BB711" t="s">
        <v>92</v>
      </c>
      <c r="BC711" t="s">
        <v>93</v>
      </c>
      <c r="BD711" t="s">
        <v>94</v>
      </c>
      <c r="BE711" t="s">
        <v>95</v>
      </c>
      <c r="BF711" t="s">
        <v>287</v>
      </c>
      <c r="BG711" t="s">
        <v>288</v>
      </c>
      <c r="BH711" t="s">
        <v>289</v>
      </c>
      <c r="BI711" t="s">
        <v>280</v>
      </c>
      <c r="BJ711" t="s">
        <v>100</v>
      </c>
      <c r="BK711" t="s">
        <v>101</v>
      </c>
      <c r="BL711" t="s">
        <v>102</v>
      </c>
      <c r="BM711" t="s">
        <v>103</v>
      </c>
      <c r="BN711" t="s">
        <v>104</v>
      </c>
      <c r="BO711" s="1">
        <v>45011.692141203697</v>
      </c>
      <c r="BP711" t="s">
        <v>105</v>
      </c>
      <c r="BQ711" t="s">
        <v>93</v>
      </c>
      <c r="BS711">
        <v>5</v>
      </c>
      <c r="BT711" t="s">
        <v>106</v>
      </c>
      <c r="BU711" t="s">
        <v>107</v>
      </c>
      <c r="BV711" t="s">
        <v>108</v>
      </c>
      <c r="BW711">
        <v>0</v>
      </c>
      <c r="BX711" t="s">
        <v>513</v>
      </c>
    </row>
    <row r="712" spans="1:76" x14ac:dyDescent="0.25">
      <c r="A712">
        <v>350687</v>
      </c>
      <c r="B712" t="s">
        <v>3008</v>
      </c>
      <c r="C712" t="s">
        <v>279</v>
      </c>
      <c r="D712" t="s">
        <v>280</v>
      </c>
      <c r="E712" t="s">
        <v>461</v>
      </c>
      <c r="F712" t="s">
        <v>462</v>
      </c>
      <c r="G712" t="s">
        <v>81</v>
      </c>
      <c r="H712" t="s">
        <v>82</v>
      </c>
      <c r="I712" t="s">
        <v>283</v>
      </c>
      <c r="J712" t="s">
        <v>284</v>
      </c>
      <c r="K712" t="s">
        <v>3009</v>
      </c>
      <c r="L712" t="s">
        <v>470</v>
      </c>
      <c r="M712" t="s">
        <v>3010</v>
      </c>
      <c r="N712">
        <v>103500</v>
      </c>
      <c r="O712">
        <v>13.33</v>
      </c>
      <c r="P712">
        <f>SUM(Table1[[#This Row],[Weight]]*170000)</f>
        <v>117299.99999999999</v>
      </c>
      <c r="Q712">
        <v>0</v>
      </c>
      <c r="R712">
        <v>0</v>
      </c>
      <c r="S712">
        <v>0</v>
      </c>
      <c r="T712" t="s">
        <v>187</v>
      </c>
      <c r="U712" t="s">
        <v>187</v>
      </c>
      <c r="V712" t="s">
        <v>188</v>
      </c>
      <c r="W712" t="s">
        <v>188</v>
      </c>
      <c r="X712">
        <v>0</v>
      </c>
      <c r="Y712" t="s">
        <v>87</v>
      </c>
      <c r="Z712" t="s">
        <v>87</v>
      </c>
      <c r="AA712" t="s">
        <v>87</v>
      </c>
      <c r="AB712" t="s">
        <v>108</v>
      </c>
      <c r="AC712">
        <v>0</v>
      </c>
      <c r="AD712">
        <v>0</v>
      </c>
      <c r="AE712">
        <v>0</v>
      </c>
      <c r="AF712">
        <v>0</v>
      </c>
      <c r="AG712" t="s">
        <v>116</v>
      </c>
      <c r="AH712" t="s">
        <v>117</v>
      </c>
      <c r="AI712" t="s">
        <v>189</v>
      </c>
      <c r="AK712" t="s">
        <v>90</v>
      </c>
      <c r="AL712">
        <v>0.69</v>
      </c>
      <c r="AM712">
        <v>0</v>
      </c>
      <c r="AN712">
        <v>0</v>
      </c>
      <c r="AO712">
        <v>0</v>
      </c>
      <c r="AP712">
        <v>0</v>
      </c>
      <c r="AQ712">
        <v>0</v>
      </c>
      <c r="AR712">
        <v>0</v>
      </c>
      <c r="AS712">
        <v>0</v>
      </c>
      <c r="AT712">
        <v>45</v>
      </c>
      <c r="AU712" t="s">
        <v>91</v>
      </c>
      <c r="AV712" t="s">
        <v>2995</v>
      </c>
      <c r="AW712" t="s">
        <v>2823</v>
      </c>
      <c r="AX712" t="s">
        <v>90</v>
      </c>
      <c r="AY712" t="s">
        <v>90</v>
      </c>
      <c r="AZ712" t="s">
        <v>90</v>
      </c>
      <c r="BA712" t="s">
        <v>90</v>
      </c>
      <c r="BB712" t="s">
        <v>92</v>
      </c>
      <c r="BC712" t="s">
        <v>93</v>
      </c>
      <c r="BD712" t="s">
        <v>94</v>
      </c>
      <c r="BE712" t="s">
        <v>95</v>
      </c>
      <c r="BF712" t="s">
        <v>287</v>
      </c>
      <c r="BG712" t="s">
        <v>288</v>
      </c>
      <c r="BH712" t="s">
        <v>289</v>
      </c>
      <c r="BI712" t="s">
        <v>280</v>
      </c>
      <c r="BJ712" t="s">
        <v>100</v>
      </c>
      <c r="BK712" t="s">
        <v>101</v>
      </c>
      <c r="BL712" t="s">
        <v>102</v>
      </c>
      <c r="BM712" t="s">
        <v>103</v>
      </c>
      <c r="BN712" t="s">
        <v>104</v>
      </c>
      <c r="BO712" s="1">
        <v>45011.692476851902</v>
      </c>
      <c r="BP712" t="s">
        <v>105</v>
      </c>
      <c r="BQ712" t="s">
        <v>93</v>
      </c>
      <c r="BS712">
        <v>5</v>
      </c>
      <c r="BT712" t="s">
        <v>106</v>
      </c>
      <c r="BU712" t="s">
        <v>107</v>
      </c>
      <c r="BV712" t="s">
        <v>108</v>
      </c>
      <c r="BW712">
        <v>0</v>
      </c>
      <c r="BX712" t="s">
        <v>513</v>
      </c>
    </row>
    <row r="713" spans="1:76" x14ac:dyDescent="0.25">
      <c r="A713">
        <v>350688</v>
      </c>
      <c r="B713" t="s">
        <v>3011</v>
      </c>
      <c r="C713" t="s">
        <v>279</v>
      </c>
      <c r="D713" t="s">
        <v>280</v>
      </c>
      <c r="E713" t="s">
        <v>427</v>
      </c>
      <c r="F713" t="s">
        <v>428</v>
      </c>
      <c r="G713" t="s">
        <v>81</v>
      </c>
      <c r="H713" t="s">
        <v>82</v>
      </c>
      <c r="I713" t="s">
        <v>283</v>
      </c>
      <c r="J713" t="s">
        <v>284</v>
      </c>
      <c r="K713" t="s">
        <v>3012</v>
      </c>
      <c r="L713" t="s">
        <v>456</v>
      </c>
      <c r="M713" t="s">
        <v>3013</v>
      </c>
      <c r="N713">
        <v>340500</v>
      </c>
      <c r="O713">
        <v>13.33</v>
      </c>
      <c r="P713">
        <f>SUM(Table1[[#This Row],[Weight]]*170000)</f>
        <v>385900</v>
      </c>
      <c r="Q713">
        <v>0</v>
      </c>
      <c r="R713">
        <v>0</v>
      </c>
      <c r="S713">
        <v>0</v>
      </c>
      <c r="T713" t="s">
        <v>187</v>
      </c>
      <c r="U713" t="s">
        <v>187</v>
      </c>
      <c r="V713" t="s">
        <v>188</v>
      </c>
      <c r="W713" t="s">
        <v>188</v>
      </c>
      <c r="X713">
        <v>0</v>
      </c>
      <c r="Y713" t="s">
        <v>87</v>
      </c>
      <c r="Z713" t="s">
        <v>87</v>
      </c>
      <c r="AA713" t="s">
        <v>87</v>
      </c>
      <c r="AB713" t="s">
        <v>108</v>
      </c>
      <c r="AC713">
        <v>0</v>
      </c>
      <c r="AD713">
        <v>0</v>
      </c>
      <c r="AE713">
        <v>0</v>
      </c>
      <c r="AF713">
        <v>0</v>
      </c>
      <c r="AG713" t="s">
        <v>116</v>
      </c>
      <c r="AH713" t="s">
        <v>117</v>
      </c>
      <c r="AI713" t="s">
        <v>189</v>
      </c>
      <c r="AK713" t="s">
        <v>90</v>
      </c>
      <c r="AL713">
        <v>2.27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0</v>
      </c>
      <c r="AS713">
        <v>0</v>
      </c>
      <c r="AT713">
        <v>45</v>
      </c>
      <c r="AU713" t="s">
        <v>91</v>
      </c>
      <c r="AV713" t="s">
        <v>3014</v>
      </c>
      <c r="AW713" t="s">
        <v>3015</v>
      </c>
      <c r="AX713" t="s">
        <v>90</v>
      </c>
      <c r="AY713" t="s">
        <v>90</v>
      </c>
      <c r="AZ713" t="s">
        <v>90</v>
      </c>
      <c r="BA713" t="s">
        <v>90</v>
      </c>
      <c r="BB713" t="s">
        <v>92</v>
      </c>
      <c r="BC713" t="s">
        <v>93</v>
      </c>
      <c r="BD713" t="s">
        <v>94</v>
      </c>
      <c r="BE713" t="s">
        <v>95</v>
      </c>
      <c r="BF713" t="s">
        <v>287</v>
      </c>
      <c r="BG713" t="s">
        <v>288</v>
      </c>
      <c r="BH713" t="s">
        <v>289</v>
      </c>
      <c r="BI713" t="s">
        <v>280</v>
      </c>
      <c r="BJ713" t="s">
        <v>100</v>
      </c>
      <c r="BK713" t="s">
        <v>101</v>
      </c>
      <c r="BL713" t="s">
        <v>102</v>
      </c>
      <c r="BM713" t="s">
        <v>103</v>
      </c>
      <c r="BN713" t="s">
        <v>104</v>
      </c>
      <c r="BO713" s="1">
        <v>45011.692789351902</v>
      </c>
      <c r="BP713" t="s">
        <v>105</v>
      </c>
      <c r="BQ713" t="s">
        <v>93</v>
      </c>
      <c r="BS713">
        <v>5</v>
      </c>
      <c r="BT713" t="s">
        <v>106</v>
      </c>
      <c r="BU713" t="s">
        <v>107</v>
      </c>
      <c r="BV713" t="s">
        <v>108</v>
      </c>
      <c r="BW713">
        <v>0</v>
      </c>
      <c r="BX713" t="s">
        <v>513</v>
      </c>
    </row>
    <row r="714" spans="1:76" x14ac:dyDescent="0.25">
      <c r="A714">
        <v>350689</v>
      </c>
      <c r="B714" t="s">
        <v>3016</v>
      </c>
      <c r="C714" t="s">
        <v>279</v>
      </c>
      <c r="D714" t="s">
        <v>280</v>
      </c>
      <c r="E714" t="s">
        <v>427</v>
      </c>
      <c r="F714" t="s">
        <v>428</v>
      </c>
      <c r="G714" t="s">
        <v>81</v>
      </c>
      <c r="H714" t="s">
        <v>82</v>
      </c>
      <c r="I714" t="s">
        <v>283</v>
      </c>
      <c r="J714" t="s">
        <v>284</v>
      </c>
      <c r="K714" t="s">
        <v>3017</v>
      </c>
      <c r="L714" t="s">
        <v>456</v>
      </c>
      <c r="M714" t="s">
        <v>3018</v>
      </c>
      <c r="N714">
        <v>337500</v>
      </c>
      <c r="O714">
        <v>13.33</v>
      </c>
      <c r="P714">
        <f>SUM(Table1[[#This Row],[Weight]]*170000)</f>
        <v>382500</v>
      </c>
      <c r="Q714">
        <v>0</v>
      </c>
      <c r="R714">
        <v>0</v>
      </c>
      <c r="S714">
        <v>0</v>
      </c>
      <c r="T714" t="s">
        <v>187</v>
      </c>
      <c r="U714" t="s">
        <v>187</v>
      </c>
      <c r="V714" t="s">
        <v>188</v>
      </c>
      <c r="W714" t="s">
        <v>188</v>
      </c>
      <c r="X714">
        <v>0</v>
      </c>
      <c r="Y714" t="s">
        <v>87</v>
      </c>
      <c r="Z714" t="s">
        <v>87</v>
      </c>
      <c r="AA714" t="s">
        <v>87</v>
      </c>
      <c r="AB714" t="s">
        <v>108</v>
      </c>
      <c r="AC714">
        <v>0</v>
      </c>
      <c r="AD714">
        <v>0</v>
      </c>
      <c r="AE714">
        <v>0</v>
      </c>
      <c r="AF714">
        <v>0</v>
      </c>
      <c r="AG714" t="s">
        <v>116</v>
      </c>
      <c r="AH714" t="s">
        <v>117</v>
      </c>
      <c r="AI714" t="s">
        <v>189</v>
      </c>
      <c r="AK714" t="s">
        <v>90</v>
      </c>
      <c r="AL714">
        <v>2.25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0</v>
      </c>
      <c r="AS714">
        <v>0</v>
      </c>
      <c r="AT714">
        <v>45</v>
      </c>
      <c r="AU714" t="s">
        <v>91</v>
      </c>
      <c r="AV714" t="s">
        <v>2325</v>
      </c>
      <c r="AW714" t="s">
        <v>3015</v>
      </c>
      <c r="AX714" t="s">
        <v>90</v>
      </c>
      <c r="AY714" t="s">
        <v>90</v>
      </c>
      <c r="AZ714" t="s">
        <v>90</v>
      </c>
      <c r="BA714" t="s">
        <v>90</v>
      </c>
      <c r="BB714" t="s">
        <v>92</v>
      </c>
      <c r="BC714" t="s">
        <v>93</v>
      </c>
      <c r="BD714" t="s">
        <v>94</v>
      </c>
      <c r="BE714" t="s">
        <v>95</v>
      </c>
      <c r="BF714" t="s">
        <v>287</v>
      </c>
      <c r="BG714" t="s">
        <v>288</v>
      </c>
      <c r="BH714" t="s">
        <v>289</v>
      </c>
      <c r="BI714" t="s">
        <v>280</v>
      </c>
      <c r="BJ714" t="s">
        <v>100</v>
      </c>
      <c r="BK714" t="s">
        <v>101</v>
      </c>
      <c r="BL714" t="s">
        <v>102</v>
      </c>
      <c r="BM714" t="s">
        <v>103</v>
      </c>
      <c r="BN714" t="s">
        <v>104</v>
      </c>
      <c r="BO714" s="1">
        <v>45011.692974537</v>
      </c>
      <c r="BP714" t="s">
        <v>105</v>
      </c>
      <c r="BQ714" t="s">
        <v>93</v>
      </c>
      <c r="BS714">
        <v>5</v>
      </c>
      <c r="BT714" t="s">
        <v>106</v>
      </c>
      <c r="BU714" t="s">
        <v>107</v>
      </c>
      <c r="BV714" t="s">
        <v>108</v>
      </c>
      <c r="BW714">
        <v>0</v>
      </c>
      <c r="BX714" t="s">
        <v>513</v>
      </c>
    </row>
    <row r="715" spans="1:76" x14ac:dyDescent="0.25">
      <c r="A715">
        <v>350690</v>
      </c>
      <c r="B715" t="s">
        <v>3019</v>
      </c>
      <c r="C715" t="s">
        <v>279</v>
      </c>
      <c r="D715" t="s">
        <v>280</v>
      </c>
      <c r="E715" t="s">
        <v>386</v>
      </c>
      <c r="F715" t="s">
        <v>387</v>
      </c>
      <c r="G715" t="s">
        <v>81</v>
      </c>
      <c r="H715" t="s">
        <v>82</v>
      </c>
      <c r="I715" t="s">
        <v>283</v>
      </c>
      <c r="J715" t="s">
        <v>284</v>
      </c>
      <c r="K715" t="s">
        <v>3020</v>
      </c>
      <c r="L715" t="s">
        <v>3021</v>
      </c>
      <c r="M715" t="s">
        <v>3022</v>
      </c>
      <c r="N715">
        <v>514500</v>
      </c>
      <c r="O715">
        <v>13.33</v>
      </c>
      <c r="P715">
        <f>SUM(Table1[[#This Row],[Weight]]*170000)</f>
        <v>583100</v>
      </c>
      <c r="Q715">
        <v>0</v>
      </c>
      <c r="R715">
        <v>0</v>
      </c>
      <c r="S715">
        <v>0</v>
      </c>
      <c r="T715" t="s">
        <v>187</v>
      </c>
      <c r="U715" t="s">
        <v>187</v>
      </c>
      <c r="V715" t="s">
        <v>188</v>
      </c>
      <c r="W715" t="s">
        <v>188</v>
      </c>
      <c r="X715">
        <v>0</v>
      </c>
      <c r="Y715" t="s">
        <v>87</v>
      </c>
      <c r="Z715" t="s">
        <v>87</v>
      </c>
      <c r="AA715" t="s">
        <v>87</v>
      </c>
      <c r="AB715" t="s">
        <v>108</v>
      </c>
      <c r="AC715">
        <v>0</v>
      </c>
      <c r="AD715">
        <v>0</v>
      </c>
      <c r="AE715">
        <v>0</v>
      </c>
      <c r="AF715">
        <v>0</v>
      </c>
      <c r="AG715" t="s">
        <v>116</v>
      </c>
      <c r="AH715" t="s">
        <v>117</v>
      </c>
      <c r="AI715" t="s">
        <v>189</v>
      </c>
      <c r="AK715" t="s">
        <v>90</v>
      </c>
      <c r="AL715">
        <v>3.43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0</v>
      </c>
      <c r="AS715">
        <v>0</v>
      </c>
      <c r="AT715">
        <v>45</v>
      </c>
      <c r="AU715" t="s">
        <v>91</v>
      </c>
      <c r="AV715" t="s">
        <v>3023</v>
      </c>
      <c r="AW715" t="s">
        <v>90</v>
      </c>
      <c r="AX715" t="s">
        <v>90</v>
      </c>
      <c r="AY715" t="s">
        <v>90</v>
      </c>
      <c r="AZ715" t="s">
        <v>90</v>
      </c>
      <c r="BA715" t="s">
        <v>90</v>
      </c>
      <c r="BB715" t="s">
        <v>92</v>
      </c>
      <c r="BC715" t="s">
        <v>93</v>
      </c>
      <c r="BD715" t="s">
        <v>94</v>
      </c>
      <c r="BE715" t="s">
        <v>95</v>
      </c>
      <c r="BF715" t="s">
        <v>287</v>
      </c>
      <c r="BG715" t="s">
        <v>288</v>
      </c>
      <c r="BH715" t="s">
        <v>289</v>
      </c>
      <c r="BI715" t="s">
        <v>280</v>
      </c>
      <c r="BJ715" t="s">
        <v>100</v>
      </c>
      <c r="BK715" t="s">
        <v>101</v>
      </c>
      <c r="BL715" t="s">
        <v>102</v>
      </c>
      <c r="BM715" t="s">
        <v>103</v>
      </c>
      <c r="BN715" t="s">
        <v>104</v>
      </c>
      <c r="BO715" s="1">
        <v>45011.693460648101</v>
      </c>
      <c r="BP715" t="s">
        <v>105</v>
      </c>
      <c r="BQ715" t="s">
        <v>93</v>
      </c>
      <c r="BS715">
        <v>5</v>
      </c>
      <c r="BT715" t="s">
        <v>106</v>
      </c>
      <c r="BU715" t="s">
        <v>107</v>
      </c>
      <c r="BV715" t="s">
        <v>108</v>
      </c>
      <c r="BW715">
        <v>0</v>
      </c>
      <c r="BX715" t="s">
        <v>513</v>
      </c>
    </row>
    <row r="716" spans="1:76" x14ac:dyDescent="0.25">
      <c r="A716">
        <v>350691</v>
      </c>
      <c r="B716" t="s">
        <v>3024</v>
      </c>
      <c r="C716" t="s">
        <v>279</v>
      </c>
      <c r="D716" t="s">
        <v>280</v>
      </c>
      <c r="E716" t="s">
        <v>386</v>
      </c>
      <c r="F716" t="s">
        <v>387</v>
      </c>
      <c r="G716" t="s">
        <v>81</v>
      </c>
      <c r="H716" t="s">
        <v>82</v>
      </c>
      <c r="I716" t="s">
        <v>283</v>
      </c>
      <c r="J716" t="s">
        <v>284</v>
      </c>
      <c r="K716" t="s">
        <v>3025</v>
      </c>
      <c r="L716" t="s">
        <v>413</v>
      </c>
      <c r="M716" t="s">
        <v>3026</v>
      </c>
      <c r="N716">
        <v>147000</v>
      </c>
      <c r="O716">
        <v>13.33</v>
      </c>
      <c r="P716">
        <f>SUM(Table1[[#This Row],[Weight]]*170000)</f>
        <v>166600</v>
      </c>
      <c r="Q716">
        <v>0</v>
      </c>
      <c r="R716">
        <v>0</v>
      </c>
      <c r="S716">
        <v>0</v>
      </c>
      <c r="T716" t="s">
        <v>187</v>
      </c>
      <c r="U716" t="s">
        <v>187</v>
      </c>
      <c r="V716" t="s">
        <v>188</v>
      </c>
      <c r="W716" t="s">
        <v>188</v>
      </c>
      <c r="X716">
        <v>0</v>
      </c>
      <c r="Y716" t="s">
        <v>87</v>
      </c>
      <c r="Z716" t="s">
        <v>87</v>
      </c>
      <c r="AA716" t="s">
        <v>87</v>
      </c>
      <c r="AB716" t="s">
        <v>108</v>
      </c>
      <c r="AC716">
        <v>0</v>
      </c>
      <c r="AD716">
        <v>0</v>
      </c>
      <c r="AE716">
        <v>0</v>
      </c>
      <c r="AF716">
        <v>0</v>
      </c>
      <c r="AG716" t="s">
        <v>116</v>
      </c>
      <c r="AH716" t="s">
        <v>117</v>
      </c>
      <c r="AI716" t="s">
        <v>189</v>
      </c>
      <c r="AK716" t="s">
        <v>90</v>
      </c>
      <c r="AL716">
        <v>0.98</v>
      </c>
      <c r="AM716">
        <v>0</v>
      </c>
      <c r="AN716">
        <v>0</v>
      </c>
      <c r="AO716">
        <v>0</v>
      </c>
      <c r="AP716">
        <v>0</v>
      </c>
      <c r="AQ716">
        <v>0</v>
      </c>
      <c r="AR716">
        <v>0</v>
      </c>
      <c r="AS716">
        <v>0</v>
      </c>
      <c r="AT716">
        <v>45</v>
      </c>
      <c r="AU716" t="s">
        <v>91</v>
      </c>
      <c r="AV716" t="s">
        <v>1474</v>
      </c>
      <c r="AW716" t="s">
        <v>90</v>
      </c>
      <c r="AX716" t="s">
        <v>90</v>
      </c>
      <c r="AY716" t="s">
        <v>90</v>
      </c>
      <c r="AZ716" t="s">
        <v>90</v>
      </c>
      <c r="BA716" t="s">
        <v>90</v>
      </c>
      <c r="BB716" t="s">
        <v>92</v>
      </c>
      <c r="BC716" t="s">
        <v>93</v>
      </c>
      <c r="BD716" t="s">
        <v>94</v>
      </c>
      <c r="BE716" t="s">
        <v>95</v>
      </c>
      <c r="BF716" t="s">
        <v>287</v>
      </c>
      <c r="BG716" t="s">
        <v>288</v>
      </c>
      <c r="BH716" t="s">
        <v>289</v>
      </c>
      <c r="BI716" t="s">
        <v>280</v>
      </c>
      <c r="BJ716" t="s">
        <v>100</v>
      </c>
      <c r="BK716" t="s">
        <v>101</v>
      </c>
      <c r="BL716" t="s">
        <v>102</v>
      </c>
      <c r="BM716" t="s">
        <v>103</v>
      </c>
      <c r="BN716" t="s">
        <v>104</v>
      </c>
      <c r="BO716" s="1">
        <v>45011.693611111099</v>
      </c>
      <c r="BP716" t="s">
        <v>105</v>
      </c>
      <c r="BQ716" t="s">
        <v>93</v>
      </c>
      <c r="BS716">
        <v>5</v>
      </c>
      <c r="BT716" t="s">
        <v>106</v>
      </c>
      <c r="BU716" t="s">
        <v>107</v>
      </c>
      <c r="BV716" t="s">
        <v>108</v>
      </c>
      <c r="BW716">
        <v>0</v>
      </c>
      <c r="BX716" t="s">
        <v>513</v>
      </c>
    </row>
    <row r="717" spans="1:76" x14ac:dyDescent="0.25">
      <c r="A717">
        <v>350692</v>
      </c>
      <c r="B717" t="s">
        <v>3027</v>
      </c>
      <c r="C717" t="s">
        <v>279</v>
      </c>
      <c r="D717" t="s">
        <v>280</v>
      </c>
      <c r="E717" t="s">
        <v>386</v>
      </c>
      <c r="F717" t="s">
        <v>387</v>
      </c>
      <c r="G717" t="s">
        <v>81</v>
      </c>
      <c r="H717" t="s">
        <v>82</v>
      </c>
      <c r="I717" t="s">
        <v>283</v>
      </c>
      <c r="J717" t="s">
        <v>284</v>
      </c>
      <c r="K717" t="s">
        <v>3028</v>
      </c>
      <c r="L717" t="s">
        <v>413</v>
      </c>
      <c r="M717" t="s">
        <v>3029</v>
      </c>
      <c r="N717">
        <v>142500</v>
      </c>
      <c r="O717">
        <v>13.33</v>
      </c>
      <c r="P717">
        <f>SUM(Table1[[#This Row],[Weight]]*170000)</f>
        <v>161500</v>
      </c>
      <c r="Q717">
        <v>0</v>
      </c>
      <c r="R717">
        <v>0</v>
      </c>
      <c r="S717">
        <v>0</v>
      </c>
      <c r="T717" t="s">
        <v>187</v>
      </c>
      <c r="U717" t="s">
        <v>187</v>
      </c>
      <c r="V717" t="s">
        <v>188</v>
      </c>
      <c r="W717" t="s">
        <v>188</v>
      </c>
      <c r="X717">
        <v>0</v>
      </c>
      <c r="Y717" t="s">
        <v>87</v>
      </c>
      <c r="Z717" t="s">
        <v>87</v>
      </c>
      <c r="AA717" t="s">
        <v>87</v>
      </c>
      <c r="AB717" t="s">
        <v>108</v>
      </c>
      <c r="AC717">
        <v>0</v>
      </c>
      <c r="AD717">
        <v>0</v>
      </c>
      <c r="AE717">
        <v>0</v>
      </c>
      <c r="AF717">
        <v>0</v>
      </c>
      <c r="AG717" t="s">
        <v>116</v>
      </c>
      <c r="AH717" t="s">
        <v>117</v>
      </c>
      <c r="AI717" t="s">
        <v>189</v>
      </c>
      <c r="AK717" t="s">
        <v>90</v>
      </c>
      <c r="AL717">
        <v>0.95</v>
      </c>
      <c r="AM717">
        <v>0</v>
      </c>
      <c r="AN717">
        <v>0</v>
      </c>
      <c r="AO717">
        <v>0</v>
      </c>
      <c r="AP717">
        <v>0</v>
      </c>
      <c r="AQ717">
        <v>0</v>
      </c>
      <c r="AR717">
        <v>0</v>
      </c>
      <c r="AS717">
        <v>0</v>
      </c>
      <c r="AT717">
        <v>45</v>
      </c>
      <c r="AU717" t="s">
        <v>91</v>
      </c>
      <c r="AV717" t="s">
        <v>3030</v>
      </c>
      <c r="AW717" t="s">
        <v>90</v>
      </c>
      <c r="AX717" t="s">
        <v>90</v>
      </c>
      <c r="AY717" t="s">
        <v>90</v>
      </c>
      <c r="AZ717" t="s">
        <v>90</v>
      </c>
      <c r="BA717" t="s">
        <v>90</v>
      </c>
      <c r="BB717" t="s">
        <v>92</v>
      </c>
      <c r="BC717" t="s">
        <v>93</v>
      </c>
      <c r="BD717" t="s">
        <v>94</v>
      </c>
      <c r="BE717" t="s">
        <v>95</v>
      </c>
      <c r="BF717" t="s">
        <v>287</v>
      </c>
      <c r="BG717" t="s">
        <v>288</v>
      </c>
      <c r="BH717" t="s">
        <v>289</v>
      </c>
      <c r="BI717" t="s">
        <v>280</v>
      </c>
      <c r="BJ717" t="s">
        <v>100</v>
      </c>
      <c r="BK717" t="s">
        <v>101</v>
      </c>
      <c r="BL717" t="s">
        <v>102</v>
      </c>
      <c r="BM717" t="s">
        <v>103</v>
      </c>
      <c r="BN717" t="s">
        <v>104</v>
      </c>
      <c r="BO717" s="1">
        <v>45011.693819444401</v>
      </c>
      <c r="BP717" t="s">
        <v>105</v>
      </c>
      <c r="BQ717" t="s">
        <v>93</v>
      </c>
      <c r="BS717">
        <v>5</v>
      </c>
      <c r="BT717" t="s">
        <v>106</v>
      </c>
      <c r="BU717" t="s">
        <v>107</v>
      </c>
      <c r="BV717" t="s">
        <v>108</v>
      </c>
      <c r="BW717">
        <v>0</v>
      </c>
      <c r="BX717" t="s">
        <v>513</v>
      </c>
    </row>
    <row r="718" spans="1:76" x14ac:dyDescent="0.25">
      <c r="A718">
        <v>350693</v>
      </c>
      <c r="B718" t="s">
        <v>3031</v>
      </c>
      <c r="C718" t="s">
        <v>279</v>
      </c>
      <c r="D718" t="s">
        <v>280</v>
      </c>
      <c r="E718" t="s">
        <v>386</v>
      </c>
      <c r="F718" t="s">
        <v>387</v>
      </c>
      <c r="G718" t="s">
        <v>81</v>
      </c>
      <c r="H718" t="s">
        <v>82</v>
      </c>
      <c r="I718" t="s">
        <v>283</v>
      </c>
      <c r="J718" t="s">
        <v>284</v>
      </c>
      <c r="K718" t="s">
        <v>3032</v>
      </c>
      <c r="L718" t="s">
        <v>413</v>
      </c>
      <c r="M718" t="s">
        <v>3033</v>
      </c>
      <c r="N718">
        <v>144000</v>
      </c>
      <c r="O718">
        <v>13.33</v>
      </c>
      <c r="P718">
        <f>SUM(Table1[[#This Row],[Weight]]*170000)</f>
        <v>163200</v>
      </c>
      <c r="Q718">
        <v>0</v>
      </c>
      <c r="R718">
        <v>0</v>
      </c>
      <c r="S718">
        <v>0</v>
      </c>
      <c r="T718" t="s">
        <v>187</v>
      </c>
      <c r="U718" t="s">
        <v>187</v>
      </c>
      <c r="V718" t="s">
        <v>188</v>
      </c>
      <c r="W718" t="s">
        <v>188</v>
      </c>
      <c r="X718">
        <v>0</v>
      </c>
      <c r="Y718" t="s">
        <v>87</v>
      </c>
      <c r="Z718" t="s">
        <v>87</v>
      </c>
      <c r="AA718" t="s">
        <v>87</v>
      </c>
      <c r="AB718" t="s">
        <v>108</v>
      </c>
      <c r="AC718">
        <v>0</v>
      </c>
      <c r="AD718">
        <v>0</v>
      </c>
      <c r="AE718">
        <v>0</v>
      </c>
      <c r="AF718">
        <v>0</v>
      </c>
      <c r="AG718" t="s">
        <v>116</v>
      </c>
      <c r="AH718" t="s">
        <v>117</v>
      </c>
      <c r="AI718" t="s">
        <v>189</v>
      </c>
      <c r="AK718" t="s">
        <v>90</v>
      </c>
      <c r="AL718">
        <v>0.96</v>
      </c>
      <c r="AM718">
        <v>0</v>
      </c>
      <c r="AN718">
        <v>0</v>
      </c>
      <c r="AO718">
        <v>0</v>
      </c>
      <c r="AP718">
        <v>0</v>
      </c>
      <c r="AQ718">
        <v>0</v>
      </c>
      <c r="AR718">
        <v>0</v>
      </c>
      <c r="AS718">
        <v>0</v>
      </c>
      <c r="AT718">
        <v>45</v>
      </c>
      <c r="AU718" t="s">
        <v>91</v>
      </c>
      <c r="AV718" t="s">
        <v>1448</v>
      </c>
      <c r="AW718" t="s">
        <v>90</v>
      </c>
      <c r="AX718" t="s">
        <v>90</v>
      </c>
      <c r="AY718" t="s">
        <v>90</v>
      </c>
      <c r="AZ718" t="s">
        <v>90</v>
      </c>
      <c r="BA718" t="s">
        <v>90</v>
      </c>
      <c r="BB718" t="s">
        <v>92</v>
      </c>
      <c r="BC718" t="s">
        <v>93</v>
      </c>
      <c r="BD718" t="s">
        <v>94</v>
      </c>
      <c r="BE718" t="s">
        <v>95</v>
      </c>
      <c r="BF718" t="s">
        <v>287</v>
      </c>
      <c r="BG718" t="s">
        <v>288</v>
      </c>
      <c r="BH718" t="s">
        <v>289</v>
      </c>
      <c r="BI718" t="s">
        <v>280</v>
      </c>
      <c r="BJ718" t="s">
        <v>100</v>
      </c>
      <c r="BK718" t="s">
        <v>101</v>
      </c>
      <c r="BL718" t="s">
        <v>102</v>
      </c>
      <c r="BM718" t="s">
        <v>103</v>
      </c>
      <c r="BN718" t="s">
        <v>104</v>
      </c>
      <c r="BO718" s="1">
        <v>45011.6940046296</v>
      </c>
      <c r="BP718" t="s">
        <v>105</v>
      </c>
      <c r="BQ718" t="s">
        <v>93</v>
      </c>
      <c r="BS718">
        <v>5</v>
      </c>
      <c r="BT718" t="s">
        <v>106</v>
      </c>
      <c r="BU718" t="s">
        <v>107</v>
      </c>
      <c r="BV718" t="s">
        <v>108</v>
      </c>
      <c r="BW718">
        <v>0</v>
      </c>
      <c r="BX718" t="s">
        <v>513</v>
      </c>
    </row>
    <row r="719" spans="1:76" x14ac:dyDescent="0.25">
      <c r="A719">
        <v>350694</v>
      </c>
      <c r="B719" t="s">
        <v>3034</v>
      </c>
      <c r="C719" t="s">
        <v>2191</v>
      </c>
      <c r="D719" t="s">
        <v>2192</v>
      </c>
      <c r="E719" t="s">
        <v>2232</v>
      </c>
      <c r="F719" t="s">
        <v>2233</v>
      </c>
      <c r="G719" t="s">
        <v>81</v>
      </c>
      <c r="H719" t="s">
        <v>82</v>
      </c>
      <c r="I719" t="s">
        <v>132</v>
      </c>
      <c r="J719" t="s">
        <v>133</v>
      </c>
      <c r="K719" t="s">
        <v>3035</v>
      </c>
      <c r="L719" t="s">
        <v>3036</v>
      </c>
      <c r="M719" t="s">
        <v>86</v>
      </c>
      <c r="N719">
        <v>1394300</v>
      </c>
      <c r="O719">
        <v>0</v>
      </c>
      <c r="P719">
        <v>1394300</v>
      </c>
      <c r="Q719">
        <v>0</v>
      </c>
      <c r="R719">
        <v>0</v>
      </c>
      <c r="S719">
        <v>0</v>
      </c>
      <c r="T719" t="s">
        <v>187</v>
      </c>
      <c r="U719" t="s">
        <v>187</v>
      </c>
      <c r="V719" t="s">
        <v>188</v>
      </c>
      <c r="W719" t="s">
        <v>188</v>
      </c>
      <c r="X719">
        <v>0</v>
      </c>
      <c r="Y719" t="s">
        <v>87</v>
      </c>
      <c r="Z719" t="s">
        <v>87</v>
      </c>
      <c r="AA719" t="s">
        <v>108</v>
      </c>
      <c r="AB719" t="s">
        <v>108</v>
      </c>
      <c r="AC719">
        <v>0</v>
      </c>
      <c r="AD719">
        <v>0</v>
      </c>
      <c r="AE719">
        <v>0</v>
      </c>
      <c r="AF719">
        <v>0</v>
      </c>
      <c r="AG719" t="s">
        <v>116</v>
      </c>
      <c r="AH719" t="s">
        <v>117</v>
      </c>
      <c r="AI719" t="s">
        <v>189</v>
      </c>
      <c r="AK719" t="s">
        <v>90</v>
      </c>
      <c r="AL719">
        <v>5.45</v>
      </c>
      <c r="AM719">
        <v>4</v>
      </c>
      <c r="AN719">
        <v>5.45</v>
      </c>
      <c r="AO719">
        <v>27.3</v>
      </c>
      <c r="AP719">
        <v>30.03</v>
      </c>
      <c r="AQ719">
        <v>0</v>
      </c>
      <c r="AR719">
        <v>5</v>
      </c>
      <c r="AS719">
        <v>2.1</v>
      </c>
      <c r="AT719">
        <v>45</v>
      </c>
      <c r="AU719" t="s">
        <v>91</v>
      </c>
      <c r="AV719" t="s">
        <v>3037</v>
      </c>
      <c r="AW719" t="s">
        <v>3038</v>
      </c>
      <c r="AX719" t="s">
        <v>3039</v>
      </c>
      <c r="AY719" t="s">
        <v>3040</v>
      </c>
      <c r="AZ719" t="s">
        <v>3041</v>
      </c>
      <c r="BA719" t="s">
        <v>3042</v>
      </c>
      <c r="BB719" t="s">
        <v>92</v>
      </c>
      <c r="BC719" t="s">
        <v>93</v>
      </c>
      <c r="BD719" t="s">
        <v>94</v>
      </c>
      <c r="BE719" t="s">
        <v>95</v>
      </c>
      <c r="BF719" t="s">
        <v>2798</v>
      </c>
      <c r="BG719" t="s">
        <v>2799</v>
      </c>
      <c r="BH719" t="s">
        <v>2800</v>
      </c>
      <c r="BI719" t="s">
        <v>2233</v>
      </c>
      <c r="BJ719" t="s">
        <v>100</v>
      </c>
      <c r="BK719" t="s">
        <v>101</v>
      </c>
      <c r="BL719" t="s">
        <v>102</v>
      </c>
      <c r="BM719" t="s">
        <v>103</v>
      </c>
      <c r="BN719" t="s">
        <v>104</v>
      </c>
      <c r="BO719" s="1">
        <v>45011.7100810185</v>
      </c>
      <c r="BP719" t="s">
        <v>105</v>
      </c>
      <c r="BQ719" t="s">
        <v>93</v>
      </c>
      <c r="BS719">
        <v>5</v>
      </c>
      <c r="BT719" t="s">
        <v>106</v>
      </c>
      <c r="BU719" t="s">
        <v>107</v>
      </c>
      <c r="BV719" t="s">
        <v>108</v>
      </c>
      <c r="BW719">
        <v>0</v>
      </c>
      <c r="BX719" t="s">
        <v>109</v>
      </c>
    </row>
    <row r="720" spans="1:76" x14ac:dyDescent="0.25">
      <c r="A720">
        <v>350695</v>
      </c>
      <c r="B720" t="s">
        <v>3043</v>
      </c>
      <c r="C720" t="s">
        <v>3044</v>
      </c>
      <c r="D720" t="s">
        <v>2218</v>
      </c>
      <c r="E720" t="s">
        <v>3045</v>
      </c>
      <c r="F720" t="s">
        <v>3046</v>
      </c>
      <c r="G720" t="s">
        <v>81</v>
      </c>
      <c r="H720" t="s">
        <v>82</v>
      </c>
      <c r="I720" t="s">
        <v>113</v>
      </c>
      <c r="J720" t="s">
        <v>114</v>
      </c>
      <c r="K720" t="s">
        <v>3047</v>
      </c>
      <c r="L720" t="s">
        <v>3046</v>
      </c>
      <c r="M720" t="s">
        <v>3048</v>
      </c>
      <c r="N720">
        <v>0</v>
      </c>
      <c r="O720">
        <v>10</v>
      </c>
      <c r="P720">
        <v>0</v>
      </c>
      <c r="Q720">
        <v>0</v>
      </c>
      <c r="R720">
        <v>0</v>
      </c>
      <c r="S720">
        <v>0</v>
      </c>
      <c r="X720">
        <v>0</v>
      </c>
      <c r="Y720" t="s">
        <v>87</v>
      </c>
      <c r="Z720" t="s">
        <v>87</v>
      </c>
      <c r="AA720" t="s">
        <v>108</v>
      </c>
      <c r="AB720" t="s">
        <v>87</v>
      </c>
      <c r="AC720">
        <v>0</v>
      </c>
      <c r="AD720">
        <v>0</v>
      </c>
      <c r="AE720">
        <v>0</v>
      </c>
      <c r="AF720">
        <v>0</v>
      </c>
      <c r="AG720" t="s">
        <v>116</v>
      </c>
      <c r="AH720" t="s">
        <v>117</v>
      </c>
      <c r="AI720" t="s">
        <v>90</v>
      </c>
      <c r="AK720" t="s">
        <v>90</v>
      </c>
      <c r="AL720">
        <v>0</v>
      </c>
      <c r="AM720">
        <v>0</v>
      </c>
      <c r="AN720">
        <v>0</v>
      </c>
      <c r="AO720">
        <v>0</v>
      </c>
      <c r="AP720">
        <v>0</v>
      </c>
      <c r="AQ720">
        <v>0</v>
      </c>
      <c r="AR720">
        <v>0</v>
      </c>
      <c r="AS720">
        <v>0</v>
      </c>
      <c r="AT720">
        <v>45</v>
      </c>
      <c r="AU720" t="s">
        <v>91</v>
      </c>
      <c r="AV720" t="s">
        <v>90</v>
      </c>
      <c r="AW720" t="s">
        <v>90</v>
      </c>
      <c r="AX720" t="s">
        <v>90</v>
      </c>
      <c r="AY720" t="s">
        <v>90</v>
      </c>
      <c r="BB720" t="s">
        <v>92</v>
      </c>
      <c r="BC720" t="s">
        <v>93</v>
      </c>
      <c r="BD720" t="s">
        <v>94</v>
      </c>
      <c r="BE720" t="s">
        <v>95</v>
      </c>
      <c r="BF720" t="s">
        <v>2196</v>
      </c>
      <c r="BG720" t="s">
        <v>2197</v>
      </c>
      <c r="BH720" t="s">
        <v>2198</v>
      </c>
      <c r="BI720" t="s">
        <v>2199</v>
      </c>
      <c r="BJ720" t="s">
        <v>100</v>
      </c>
      <c r="BK720" t="s">
        <v>101</v>
      </c>
      <c r="BL720" t="s">
        <v>102</v>
      </c>
      <c r="BM720" t="s">
        <v>103</v>
      </c>
      <c r="BN720" t="s">
        <v>104</v>
      </c>
      <c r="BO720" s="1">
        <v>45012.919432870403</v>
      </c>
      <c r="BP720" t="s">
        <v>105</v>
      </c>
      <c r="BQ720" t="s">
        <v>93</v>
      </c>
      <c r="BS720">
        <v>5</v>
      </c>
      <c r="BT720" t="s">
        <v>106</v>
      </c>
      <c r="BU720" t="s">
        <v>107</v>
      </c>
      <c r="BV720" t="s">
        <v>108</v>
      </c>
      <c r="BW720">
        <v>0</v>
      </c>
      <c r="BX720" t="s">
        <v>109</v>
      </c>
    </row>
    <row r="721" spans="1:76" x14ac:dyDescent="0.25">
      <c r="A721">
        <v>350696</v>
      </c>
      <c r="B721" t="s">
        <v>3049</v>
      </c>
      <c r="C721" t="s">
        <v>3044</v>
      </c>
      <c r="D721" t="s">
        <v>2218</v>
      </c>
      <c r="E721" t="s">
        <v>3050</v>
      </c>
      <c r="F721" t="s">
        <v>3051</v>
      </c>
      <c r="G721" t="s">
        <v>81</v>
      </c>
      <c r="H721" t="s">
        <v>82</v>
      </c>
      <c r="I721" t="s">
        <v>148</v>
      </c>
      <c r="J721" t="s">
        <v>369</v>
      </c>
      <c r="K721" t="s">
        <v>3052</v>
      </c>
      <c r="L721" t="s">
        <v>3051</v>
      </c>
      <c r="M721" t="s">
        <v>3053</v>
      </c>
      <c r="N721">
        <v>0</v>
      </c>
      <c r="O721">
        <v>10</v>
      </c>
      <c r="P721">
        <v>0</v>
      </c>
      <c r="Q721">
        <v>0</v>
      </c>
      <c r="R721">
        <v>0</v>
      </c>
      <c r="S721">
        <v>0</v>
      </c>
      <c r="X721">
        <v>0</v>
      </c>
      <c r="Y721" t="s">
        <v>87</v>
      </c>
      <c r="Z721" t="s">
        <v>87</v>
      </c>
      <c r="AA721" t="s">
        <v>108</v>
      </c>
      <c r="AB721" t="s">
        <v>87</v>
      </c>
      <c r="AC721">
        <v>0</v>
      </c>
      <c r="AD721">
        <v>0</v>
      </c>
      <c r="AE721">
        <v>0</v>
      </c>
      <c r="AF721">
        <v>0</v>
      </c>
      <c r="AG721" t="s">
        <v>88</v>
      </c>
      <c r="AH721" t="s">
        <v>89</v>
      </c>
      <c r="AI721" t="s">
        <v>90</v>
      </c>
      <c r="AK721" t="s">
        <v>90</v>
      </c>
      <c r="AL721">
        <v>0</v>
      </c>
      <c r="AM721">
        <v>0</v>
      </c>
      <c r="AN721">
        <v>0</v>
      </c>
      <c r="AO721">
        <v>0</v>
      </c>
      <c r="AP721">
        <v>0</v>
      </c>
      <c r="AQ721">
        <v>0</v>
      </c>
      <c r="AR721">
        <v>0</v>
      </c>
      <c r="AS721">
        <v>0</v>
      </c>
      <c r="AT721">
        <v>45</v>
      </c>
      <c r="AU721" t="s">
        <v>91</v>
      </c>
      <c r="AV721" t="s">
        <v>90</v>
      </c>
      <c r="AW721" t="s">
        <v>90</v>
      </c>
      <c r="AX721" t="s">
        <v>90</v>
      </c>
      <c r="AY721" t="s">
        <v>90</v>
      </c>
      <c r="BB721" t="s">
        <v>374</v>
      </c>
      <c r="BC721" t="s">
        <v>375</v>
      </c>
      <c r="BD721" t="s">
        <v>376</v>
      </c>
      <c r="BE721" t="s">
        <v>377</v>
      </c>
      <c r="BF721" t="s">
        <v>2196</v>
      </c>
      <c r="BG721" t="s">
        <v>2197</v>
      </c>
      <c r="BH721" t="s">
        <v>2198</v>
      </c>
      <c r="BI721" t="s">
        <v>2199</v>
      </c>
      <c r="BJ721" t="s">
        <v>100</v>
      </c>
      <c r="BK721" t="s">
        <v>101</v>
      </c>
      <c r="BL721" t="s">
        <v>102</v>
      </c>
      <c r="BM721" t="s">
        <v>103</v>
      </c>
      <c r="BN721" t="s">
        <v>104</v>
      </c>
      <c r="BO721" s="1">
        <v>45012.734710648103</v>
      </c>
      <c r="BP721" t="s">
        <v>105</v>
      </c>
      <c r="BQ721" t="s">
        <v>93</v>
      </c>
      <c r="BS721">
        <v>5</v>
      </c>
      <c r="BT721" t="s">
        <v>106</v>
      </c>
      <c r="BU721" t="s">
        <v>107</v>
      </c>
      <c r="BV721" t="s">
        <v>108</v>
      </c>
      <c r="BW721">
        <v>0</v>
      </c>
      <c r="BX721" t="s">
        <v>109</v>
      </c>
    </row>
    <row r="722" spans="1:76" x14ac:dyDescent="0.25">
      <c r="A722">
        <v>350697</v>
      </c>
      <c r="B722" t="s">
        <v>3054</v>
      </c>
      <c r="C722" t="s">
        <v>3044</v>
      </c>
      <c r="D722" t="s">
        <v>2218</v>
      </c>
      <c r="E722" t="s">
        <v>3055</v>
      </c>
      <c r="F722" t="s">
        <v>3056</v>
      </c>
      <c r="G722" t="s">
        <v>81</v>
      </c>
      <c r="H722" t="s">
        <v>82</v>
      </c>
      <c r="I722" t="s">
        <v>3057</v>
      </c>
      <c r="J722" t="s">
        <v>3058</v>
      </c>
      <c r="K722" t="s">
        <v>3059</v>
      </c>
      <c r="L722" t="s">
        <v>3058</v>
      </c>
      <c r="M722" t="s">
        <v>3060</v>
      </c>
      <c r="N722">
        <v>0</v>
      </c>
      <c r="O722">
        <v>10</v>
      </c>
      <c r="P722">
        <v>0</v>
      </c>
      <c r="Q722">
        <v>0</v>
      </c>
      <c r="R722">
        <v>0</v>
      </c>
      <c r="S722">
        <v>0</v>
      </c>
      <c r="X722">
        <v>0</v>
      </c>
      <c r="Y722" t="s">
        <v>87</v>
      </c>
      <c r="Z722" t="s">
        <v>87</v>
      </c>
      <c r="AA722" t="s">
        <v>108</v>
      </c>
      <c r="AB722" t="s">
        <v>87</v>
      </c>
      <c r="AC722">
        <v>0</v>
      </c>
      <c r="AD722">
        <v>0</v>
      </c>
      <c r="AE722">
        <v>0</v>
      </c>
      <c r="AF722">
        <v>0</v>
      </c>
      <c r="AG722" t="s">
        <v>116</v>
      </c>
      <c r="AH722" t="s">
        <v>117</v>
      </c>
      <c r="AI722" t="s">
        <v>90</v>
      </c>
      <c r="AK722" t="s">
        <v>90</v>
      </c>
      <c r="AL722">
        <v>0</v>
      </c>
      <c r="AM722">
        <v>0</v>
      </c>
      <c r="AN722">
        <v>0</v>
      </c>
      <c r="AO722">
        <v>0</v>
      </c>
      <c r="AP722">
        <v>0</v>
      </c>
      <c r="AQ722">
        <v>0</v>
      </c>
      <c r="AR722">
        <v>0</v>
      </c>
      <c r="AS722">
        <v>0</v>
      </c>
      <c r="AT722">
        <v>45</v>
      </c>
      <c r="AU722" t="s">
        <v>91</v>
      </c>
      <c r="AV722" t="s">
        <v>90</v>
      </c>
      <c r="AW722" t="s">
        <v>90</v>
      </c>
      <c r="AX722" t="s">
        <v>90</v>
      </c>
      <c r="AY722" t="s">
        <v>90</v>
      </c>
      <c r="BB722" t="s">
        <v>92</v>
      </c>
      <c r="BC722" t="s">
        <v>93</v>
      </c>
      <c r="BD722" t="s">
        <v>94</v>
      </c>
      <c r="BE722" t="s">
        <v>95</v>
      </c>
      <c r="BF722" t="s">
        <v>2196</v>
      </c>
      <c r="BG722" t="s">
        <v>2197</v>
      </c>
      <c r="BH722" t="s">
        <v>2198</v>
      </c>
      <c r="BI722" t="s">
        <v>2199</v>
      </c>
      <c r="BJ722" t="s">
        <v>100</v>
      </c>
      <c r="BK722" t="s">
        <v>101</v>
      </c>
      <c r="BL722" t="s">
        <v>102</v>
      </c>
      <c r="BM722" t="s">
        <v>103</v>
      </c>
      <c r="BN722" t="s">
        <v>104</v>
      </c>
      <c r="BO722" s="1">
        <v>45012.949837963002</v>
      </c>
      <c r="BP722" t="s">
        <v>105</v>
      </c>
      <c r="BQ722" t="s">
        <v>93</v>
      </c>
      <c r="BS722">
        <v>5</v>
      </c>
      <c r="BT722" t="s">
        <v>106</v>
      </c>
      <c r="BU722" t="s">
        <v>107</v>
      </c>
      <c r="BV722" t="s">
        <v>108</v>
      </c>
      <c r="BW722">
        <v>0</v>
      </c>
      <c r="BX722" t="s">
        <v>109</v>
      </c>
    </row>
    <row r="723" spans="1:76" x14ac:dyDescent="0.25">
      <c r="A723">
        <v>350698</v>
      </c>
      <c r="B723" t="s">
        <v>3061</v>
      </c>
      <c r="C723" t="s">
        <v>3044</v>
      </c>
      <c r="D723" t="s">
        <v>2218</v>
      </c>
      <c r="E723" t="s">
        <v>3062</v>
      </c>
      <c r="F723" t="s">
        <v>3063</v>
      </c>
      <c r="G723" t="s">
        <v>81</v>
      </c>
      <c r="H723" t="s">
        <v>82</v>
      </c>
      <c r="I723" t="s">
        <v>113</v>
      </c>
      <c r="J723" t="s">
        <v>114</v>
      </c>
      <c r="K723" t="s">
        <v>3064</v>
      </c>
      <c r="L723" t="s">
        <v>3065</v>
      </c>
      <c r="M723" t="s">
        <v>3066</v>
      </c>
      <c r="N723">
        <v>0</v>
      </c>
      <c r="O723">
        <v>10</v>
      </c>
      <c r="P723">
        <v>0</v>
      </c>
      <c r="Q723">
        <v>0</v>
      </c>
      <c r="R723">
        <v>0</v>
      </c>
      <c r="S723">
        <v>0</v>
      </c>
      <c r="X723">
        <v>0</v>
      </c>
      <c r="Y723" t="s">
        <v>87</v>
      </c>
      <c r="Z723" t="s">
        <v>87</v>
      </c>
      <c r="AA723" t="s">
        <v>108</v>
      </c>
      <c r="AB723" t="s">
        <v>87</v>
      </c>
      <c r="AC723">
        <v>0</v>
      </c>
      <c r="AD723">
        <v>0</v>
      </c>
      <c r="AE723">
        <v>0</v>
      </c>
      <c r="AF723">
        <v>0</v>
      </c>
      <c r="AG723" t="s">
        <v>116</v>
      </c>
      <c r="AH723" t="s">
        <v>117</v>
      </c>
      <c r="AI723" t="s">
        <v>90</v>
      </c>
      <c r="AK723" t="s">
        <v>90</v>
      </c>
      <c r="AL723">
        <v>0</v>
      </c>
      <c r="AM723">
        <v>0</v>
      </c>
      <c r="AN723">
        <v>0</v>
      </c>
      <c r="AO723">
        <v>0</v>
      </c>
      <c r="AP723">
        <v>0</v>
      </c>
      <c r="AQ723">
        <v>0</v>
      </c>
      <c r="AR723">
        <v>0</v>
      </c>
      <c r="AS723">
        <v>0</v>
      </c>
      <c r="AT723">
        <v>45</v>
      </c>
      <c r="AU723" t="s">
        <v>91</v>
      </c>
      <c r="AV723" t="s">
        <v>90</v>
      </c>
      <c r="AW723" t="s">
        <v>90</v>
      </c>
      <c r="AX723" t="s">
        <v>90</v>
      </c>
      <c r="AY723" t="s">
        <v>90</v>
      </c>
      <c r="BB723" t="s">
        <v>92</v>
      </c>
      <c r="BC723" t="s">
        <v>93</v>
      </c>
      <c r="BD723" t="s">
        <v>94</v>
      </c>
      <c r="BE723" t="s">
        <v>95</v>
      </c>
      <c r="BF723" t="s">
        <v>2196</v>
      </c>
      <c r="BG723" t="s">
        <v>2197</v>
      </c>
      <c r="BH723" t="s">
        <v>2198</v>
      </c>
      <c r="BI723" t="s">
        <v>2199</v>
      </c>
      <c r="BJ723" t="s">
        <v>100</v>
      </c>
      <c r="BK723" t="s">
        <v>101</v>
      </c>
      <c r="BL723" t="s">
        <v>102</v>
      </c>
      <c r="BM723" t="s">
        <v>103</v>
      </c>
      <c r="BN723" t="s">
        <v>104</v>
      </c>
      <c r="BO723" s="1">
        <v>45012.974513888897</v>
      </c>
      <c r="BP723" t="s">
        <v>105</v>
      </c>
      <c r="BQ723" t="s">
        <v>93</v>
      </c>
      <c r="BS723">
        <v>5</v>
      </c>
      <c r="BT723" t="s">
        <v>106</v>
      </c>
      <c r="BU723" t="s">
        <v>107</v>
      </c>
      <c r="BV723" t="s">
        <v>108</v>
      </c>
      <c r="BW723">
        <v>0</v>
      </c>
      <c r="BX723" t="s">
        <v>109</v>
      </c>
    </row>
    <row r="724" spans="1:76" x14ac:dyDescent="0.25">
      <c r="A724">
        <v>350699</v>
      </c>
      <c r="B724" t="s">
        <v>3067</v>
      </c>
      <c r="C724" t="s">
        <v>3044</v>
      </c>
      <c r="D724" t="s">
        <v>2218</v>
      </c>
      <c r="E724" t="s">
        <v>3062</v>
      </c>
      <c r="F724" t="s">
        <v>3063</v>
      </c>
      <c r="G724" t="s">
        <v>81</v>
      </c>
      <c r="H724" t="s">
        <v>82</v>
      </c>
      <c r="I724" t="s">
        <v>113</v>
      </c>
      <c r="J724" t="s">
        <v>114</v>
      </c>
      <c r="K724" t="s">
        <v>3068</v>
      </c>
      <c r="L724" t="s">
        <v>3069</v>
      </c>
      <c r="M724" t="s">
        <v>3048</v>
      </c>
      <c r="N724">
        <v>0</v>
      </c>
      <c r="O724">
        <v>10</v>
      </c>
      <c r="P724">
        <v>0</v>
      </c>
      <c r="Q724">
        <v>0</v>
      </c>
      <c r="R724">
        <v>0</v>
      </c>
      <c r="S724">
        <v>0</v>
      </c>
      <c r="X724">
        <v>0</v>
      </c>
      <c r="Y724" t="s">
        <v>87</v>
      </c>
      <c r="Z724" t="s">
        <v>87</v>
      </c>
      <c r="AA724" t="s">
        <v>108</v>
      </c>
      <c r="AB724" t="s">
        <v>87</v>
      </c>
      <c r="AC724">
        <v>0</v>
      </c>
      <c r="AD724">
        <v>0</v>
      </c>
      <c r="AE724">
        <v>0</v>
      </c>
      <c r="AF724">
        <v>0</v>
      </c>
      <c r="AG724" t="s">
        <v>116</v>
      </c>
      <c r="AH724" t="s">
        <v>117</v>
      </c>
      <c r="AI724" t="s">
        <v>90</v>
      </c>
      <c r="AK724" t="s">
        <v>90</v>
      </c>
      <c r="AL724">
        <v>0</v>
      </c>
      <c r="AM724">
        <v>0</v>
      </c>
      <c r="AN724">
        <v>0</v>
      </c>
      <c r="AO724">
        <v>0</v>
      </c>
      <c r="AP724">
        <v>0</v>
      </c>
      <c r="AQ724">
        <v>0</v>
      </c>
      <c r="AR724">
        <v>0</v>
      </c>
      <c r="AS724">
        <v>0</v>
      </c>
      <c r="AT724">
        <v>45</v>
      </c>
      <c r="AU724" t="s">
        <v>91</v>
      </c>
      <c r="AV724" t="s">
        <v>90</v>
      </c>
      <c r="AW724" t="s">
        <v>90</v>
      </c>
      <c r="AX724" t="s">
        <v>90</v>
      </c>
      <c r="AY724" t="s">
        <v>90</v>
      </c>
      <c r="BB724" t="s">
        <v>92</v>
      </c>
      <c r="BC724" t="s">
        <v>93</v>
      </c>
      <c r="BD724" t="s">
        <v>94</v>
      </c>
      <c r="BE724" t="s">
        <v>95</v>
      </c>
      <c r="BF724" t="s">
        <v>2196</v>
      </c>
      <c r="BG724" t="s">
        <v>2197</v>
      </c>
      <c r="BH724" t="s">
        <v>2198</v>
      </c>
      <c r="BI724" t="s">
        <v>2199</v>
      </c>
      <c r="BJ724" t="s">
        <v>100</v>
      </c>
      <c r="BK724" t="s">
        <v>101</v>
      </c>
      <c r="BL724" t="s">
        <v>102</v>
      </c>
      <c r="BM724" t="s">
        <v>103</v>
      </c>
      <c r="BN724" t="s">
        <v>104</v>
      </c>
      <c r="BO724" s="1">
        <v>45012.996863425898</v>
      </c>
      <c r="BP724" t="s">
        <v>105</v>
      </c>
      <c r="BQ724" t="s">
        <v>93</v>
      </c>
      <c r="BS724">
        <v>5</v>
      </c>
      <c r="BT724" t="s">
        <v>106</v>
      </c>
      <c r="BU724" t="s">
        <v>107</v>
      </c>
      <c r="BV724" t="s">
        <v>108</v>
      </c>
      <c r="BW724">
        <v>0</v>
      </c>
      <c r="BX724" t="s">
        <v>109</v>
      </c>
    </row>
    <row r="725" spans="1:76" x14ac:dyDescent="0.25">
      <c r="A725">
        <v>350700</v>
      </c>
      <c r="B725" t="s">
        <v>3070</v>
      </c>
      <c r="C725" t="s">
        <v>3044</v>
      </c>
      <c r="D725" t="s">
        <v>2218</v>
      </c>
      <c r="E725" t="s">
        <v>3062</v>
      </c>
      <c r="F725" t="s">
        <v>3063</v>
      </c>
      <c r="G725" t="s">
        <v>81</v>
      </c>
      <c r="H725" t="s">
        <v>82</v>
      </c>
      <c r="I725" t="s">
        <v>113</v>
      </c>
      <c r="J725" t="s">
        <v>114</v>
      </c>
      <c r="K725" t="s">
        <v>3071</v>
      </c>
      <c r="L725" t="s">
        <v>3072</v>
      </c>
      <c r="M725" t="s">
        <v>3073</v>
      </c>
      <c r="N725">
        <v>0</v>
      </c>
      <c r="O725">
        <v>10</v>
      </c>
      <c r="P725">
        <v>0</v>
      </c>
      <c r="Q725">
        <v>0</v>
      </c>
      <c r="R725">
        <v>0</v>
      </c>
      <c r="S725">
        <v>0</v>
      </c>
      <c r="X725">
        <v>0</v>
      </c>
      <c r="Y725" t="s">
        <v>87</v>
      </c>
      <c r="Z725" t="s">
        <v>87</v>
      </c>
      <c r="AA725" t="s">
        <v>108</v>
      </c>
      <c r="AB725" t="s">
        <v>87</v>
      </c>
      <c r="AC725">
        <v>0</v>
      </c>
      <c r="AD725">
        <v>0</v>
      </c>
      <c r="AE725">
        <v>0</v>
      </c>
      <c r="AF725">
        <v>0</v>
      </c>
      <c r="AG725" t="s">
        <v>116</v>
      </c>
      <c r="AH725" t="s">
        <v>117</v>
      </c>
      <c r="AI725" t="s">
        <v>90</v>
      </c>
      <c r="AK725" t="s">
        <v>90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0</v>
      </c>
      <c r="AR725">
        <v>0</v>
      </c>
      <c r="AS725">
        <v>0</v>
      </c>
      <c r="AT725">
        <v>45</v>
      </c>
      <c r="AU725" t="s">
        <v>91</v>
      </c>
      <c r="AV725" t="s">
        <v>90</v>
      </c>
      <c r="AW725" t="s">
        <v>90</v>
      </c>
      <c r="AX725" t="s">
        <v>90</v>
      </c>
      <c r="AY725" t="s">
        <v>90</v>
      </c>
      <c r="BB725" t="s">
        <v>92</v>
      </c>
      <c r="BC725" t="s">
        <v>93</v>
      </c>
      <c r="BD725" t="s">
        <v>94</v>
      </c>
      <c r="BE725" t="s">
        <v>95</v>
      </c>
      <c r="BF725" t="s">
        <v>2196</v>
      </c>
      <c r="BG725" t="s">
        <v>2197</v>
      </c>
      <c r="BH725" t="s">
        <v>2198</v>
      </c>
      <c r="BI725" t="s">
        <v>2199</v>
      </c>
      <c r="BJ725" t="s">
        <v>100</v>
      </c>
      <c r="BK725" t="s">
        <v>101</v>
      </c>
      <c r="BL725" t="s">
        <v>102</v>
      </c>
      <c r="BM725" t="s">
        <v>103</v>
      </c>
      <c r="BN725" t="s">
        <v>104</v>
      </c>
      <c r="BO725" s="1">
        <v>45012.972951388903</v>
      </c>
      <c r="BP725" t="s">
        <v>105</v>
      </c>
      <c r="BQ725" t="s">
        <v>93</v>
      </c>
      <c r="BS725">
        <v>5</v>
      </c>
      <c r="BT725" t="s">
        <v>106</v>
      </c>
      <c r="BU725" t="s">
        <v>107</v>
      </c>
      <c r="BV725" t="s">
        <v>108</v>
      </c>
      <c r="BW725">
        <v>0</v>
      </c>
      <c r="BX725" t="s">
        <v>109</v>
      </c>
    </row>
    <row r="726" spans="1:76" x14ac:dyDescent="0.25">
      <c r="A726">
        <v>350701</v>
      </c>
      <c r="B726" t="s">
        <v>3074</v>
      </c>
      <c r="C726" t="s">
        <v>3044</v>
      </c>
      <c r="D726" t="s">
        <v>2218</v>
      </c>
      <c r="E726" t="s">
        <v>3062</v>
      </c>
      <c r="F726" t="s">
        <v>3063</v>
      </c>
      <c r="G726" t="s">
        <v>81</v>
      </c>
      <c r="H726" t="s">
        <v>82</v>
      </c>
      <c r="I726" t="s">
        <v>113</v>
      </c>
      <c r="J726" t="s">
        <v>114</v>
      </c>
      <c r="K726" t="s">
        <v>3075</v>
      </c>
      <c r="L726" t="s">
        <v>3076</v>
      </c>
      <c r="M726" t="s">
        <v>3077</v>
      </c>
      <c r="N726">
        <v>0</v>
      </c>
      <c r="O726">
        <v>10</v>
      </c>
      <c r="P726">
        <v>0</v>
      </c>
      <c r="Q726">
        <v>0</v>
      </c>
      <c r="R726">
        <v>0</v>
      </c>
      <c r="S726">
        <v>0</v>
      </c>
      <c r="X726">
        <v>0</v>
      </c>
      <c r="Y726" t="s">
        <v>87</v>
      </c>
      <c r="Z726" t="s">
        <v>87</v>
      </c>
      <c r="AA726" t="s">
        <v>108</v>
      </c>
      <c r="AB726" t="s">
        <v>87</v>
      </c>
      <c r="AC726">
        <v>0</v>
      </c>
      <c r="AD726">
        <v>0</v>
      </c>
      <c r="AE726">
        <v>0</v>
      </c>
      <c r="AF726">
        <v>0</v>
      </c>
      <c r="AG726" t="s">
        <v>116</v>
      </c>
      <c r="AH726" t="s">
        <v>117</v>
      </c>
      <c r="AI726" t="s">
        <v>90</v>
      </c>
      <c r="AK726" t="s">
        <v>90</v>
      </c>
      <c r="AL726">
        <v>0</v>
      </c>
      <c r="AM726">
        <v>0</v>
      </c>
      <c r="AN726">
        <v>0</v>
      </c>
      <c r="AO726">
        <v>0</v>
      </c>
      <c r="AP726">
        <v>0</v>
      </c>
      <c r="AQ726">
        <v>0</v>
      </c>
      <c r="AR726">
        <v>0</v>
      </c>
      <c r="AS726">
        <v>0</v>
      </c>
      <c r="AT726">
        <v>45</v>
      </c>
      <c r="AU726" t="s">
        <v>91</v>
      </c>
      <c r="AV726" t="s">
        <v>90</v>
      </c>
      <c r="AW726" t="s">
        <v>90</v>
      </c>
      <c r="AX726" t="s">
        <v>90</v>
      </c>
      <c r="AY726" t="s">
        <v>90</v>
      </c>
      <c r="BB726" t="s">
        <v>92</v>
      </c>
      <c r="BC726" t="s">
        <v>93</v>
      </c>
      <c r="BD726" t="s">
        <v>94</v>
      </c>
      <c r="BE726" t="s">
        <v>95</v>
      </c>
      <c r="BF726" t="s">
        <v>2196</v>
      </c>
      <c r="BG726" t="s">
        <v>2197</v>
      </c>
      <c r="BH726" t="s">
        <v>2198</v>
      </c>
      <c r="BI726" t="s">
        <v>2199</v>
      </c>
      <c r="BJ726" t="s">
        <v>100</v>
      </c>
      <c r="BK726" t="s">
        <v>101</v>
      </c>
      <c r="BL726" t="s">
        <v>102</v>
      </c>
      <c r="BM726" t="s">
        <v>103</v>
      </c>
      <c r="BN726" t="s">
        <v>104</v>
      </c>
      <c r="BO726" s="1">
        <v>45012.977384259299</v>
      </c>
      <c r="BP726" t="s">
        <v>105</v>
      </c>
      <c r="BQ726" t="s">
        <v>93</v>
      </c>
      <c r="BS726">
        <v>5</v>
      </c>
      <c r="BT726" t="s">
        <v>106</v>
      </c>
      <c r="BU726" t="s">
        <v>107</v>
      </c>
      <c r="BV726" t="s">
        <v>108</v>
      </c>
      <c r="BW726">
        <v>0</v>
      </c>
      <c r="BX726" t="s">
        <v>109</v>
      </c>
    </row>
    <row r="727" spans="1:76" x14ac:dyDescent="0.25">
      <c r="A727">
        <v>350702</v>
      </c>
      <c r="B727" t="s">
        <v>3078</v>
      </c>
      <c r="C727" t="s">
        <v>3044</v>
      </c>
      <c r="D727" t="s">
        <v>2218</v>
      </c>
      <c r="E727" t="s">
        <v>3062</v>
      </c>
      <c r="F727" t="s">
        <v>3063</v>
      </c>
      <c r="G727" t="s">
        <v>81</v>
      </c>
      <c r="H727" t="s">
        <v>82</v>
      </c>
      <c r="I727" t="s">
        <v>113</v>
      </c>
      <c r="J727" t="s">
        <v>114</v>
      </c>
      <c r="K727" t="s">
        <v>3079</v>
      </c>
      <c r="L727" t="s">
        <v>3080</v>
      </c>
      <c r="M727" t="s">
        <v>3081</v>
      </c>
      <c r="N727">
        <v>19581200</v>
      </c>
      <c r="O727">
        <v>0</v>
      </c>
      <c r="P727">
        <v>19581200</v>
      </c>
      <c r="Q727">
        <v>0</v>
      </c>
      <c r="R727">
        <v>0</v>
      </c>
      <c r="S727">
        <v>0</v>
      </c>
      <c r="T727" t="s">
        <v>187</v>
      </c>
      <c r="U727" t="s">
        <v>187</v>
      </c>
      <c r="V727" t="s">
        <v>188</v>
      </c>
      <c r="W727" t="s">
        <v>188</v>
      </c>
      <c r="X727">
        <v>0</v>
      </c>
      <c r="Y727" t="s">
        <v>87</v>
      </c>
      <c r="Z727" t="s">
        <v>87</v>
      </c>
      <c r="AA727" t="s">
        <v>108</v>
      </c>
      <c r="AB727" t="s">
        <v>108</v>
      </c>
      <c r="AC727">
        <v>0</v>
      </c>
      <c r="AD727">
        <v>0</v>
      </c>
      <c r="AE727">
        <v>0</v>
      </c>
      <c r="AF727">
        <v>0</v>
      </c>
      <c r="AG727" t="s">
        <v>116</v>
      </c>
      <c r="AH727" t="s">
        <v>117</v>
      </c>
      <c r="AI727" t="s">
        <v>189</v>
      </c>
      <c r="AJ727" t="s">
        <v>3082</v>
      </c>
      <c r="AK727" t="s">
        <v>90</v>
      </c>
      <c r="AL727">
        <v>129.81</v>
      </c>
      <c r="AM727">
        <v>3</v>
      </c>
      <c r="AN727">
        <v>129.81</v>
      </c>
      <c r="AO727">
        <v>649.1</v>
      </c>
      <c r="AP727">
        <v>714</v>
      </c>
      <c r="AQ727">
        <v>7</v>
      </c>
      <c r="AR727">
        <v>13</v>
      </c>
      <c r="AS727">
        <v>1.02</v>
      </c>
      <c r="AT727">
        <v>45</v>
      </c>
      <c r="AU727" t="s">
        <v>91</v>
      </c>
      <c r="AV727" t="s">
        <v>3083</v>
      </c>
      <c r="AW727" t="s">
        <v>3084</v>
      </c>
      <c r="AX727" t="s">
        <v>3085</v>
      </c>
      <c r="AZ727" t="s">
        <v>3086</v>
      </c>
      <c r="BA727" t="s">
        <v>3087</v>
      </c>
      <c r="BB727" t="s">
        <v>92</v>
      </c>
      <c r="BC727" t="s">
        <v>93</v>
      </c>
      <c r="BD727" t="s">
        <v>94</v>
      </c>
      <c r="BE727" t="s">
        <v>95</v>
      </c>
      <c r="BF727" t="s">
        <v>2196</v>
      </c>
      <c r="BG727" t="s">
        <v>2197</v>
      </c>
      <c r="BH727" t="s">
        <v>2198</v>
      </c>
      <c r="BI727" t="s">
        <v>2199</v>
      </c>
      <c r="BJ727" t="s">
        <v>100</v>
      </c>
      <c r="BK727" t="s">
        <v>101</v>
      </c>
      <c r="BL727" t="s">
        <v>102</v>
      </c>
      <c r="BM727" t="s">
        <v>103</v>
      </c>
      <c r="BN727" t="s">
        <v>104</v>
      </c>
      <c r="BO727" s="1">
        <v>45012.511331018497</v>
      </c>
      <c r="BP727" t="s">
        <v>105</v>
      </c>
      <c r="BQ727" t="s">
        <v>93</v>
      </c>
      <c r="BR727" t="s">
        <v>3088</v>
      </c>
      <c r="BS727">
        <v>5</v>
      </c>
      <c r="BT727" t="s">
        <v>106</v>
      </c>
      <c r="BU727" t="s">
        <v>107</v>
      </c>
      <c r="BV727" t="s">
        <v>108</v>
      </c>
      <c r="BW727">
        <v>0</v>
      </c>
      <c r="BX727" t="s">
        <v>109</v>
      </c>
    </row>
    <row r="728" spans="1:76" x14ac:dyDescent="0.25">
      <c r="A728">
        <v>350703</v>
      </c>
      <c r="B728" t="s">
        <v>3089</v>
      </c>
      <c r="C728" t="s">
        <v>3044</v>
      </c>
      <c r="D728" t="s">
        <v>2218</v>
      </c>
      <c r="E728" t="s">
        <v>3062</v>
      </c>
      <c r="F728" t="s">
        <v>3063</v>
      </c>
      <c r="G728" t="s">
        <v>81</v>
      </c>
      <c r="H728" t="s">
        <v>82</v>
      </c>
      <c r="I728" t="s">
        <v>113</v>
      </c>
      <c r="J728" t="s">
        <v>114</v>
      </c>
      <c r="K728" t="s">
        <v>3090</v>
      </c>
      <c r="L728" t="s">
        <v>3080</v>
      </c>
      <c r="M728" t="s">
        <v>3073</v>
      </c>
      <c r="N728">
        <v>0</v>
      </c>
      <c r="O728">
        <v>10</v>
      </c>
      <c r="P728">
        <v>0</v>
      </c>
      <c r="Q728">
        <v>0</v>
      </c>
      <c r="R728">
        <v>0</v>
      </c>
      <c r="S728">
        <v>0</v>
      </c>
      <c r="X728">
        <v>0</v>
      </c>
      <c r="Y728" t="s">
        <v>87</v>
      </c>
      <c r="Z728" t="s">
        <v>87</v>
      </c>
      <c r="AA728" t="s">
        <v>108</v>
      </c>
      <c r="AB728" t="s">
        <v>87</v>
      </c>
      <c r="AC728">
        <v>0</v>
      </c>
      <c r="AD728">
        <v>0</v>
      </c>
      <c r="AE728">
        <v>0</v>
      </c>
      <c r="AF728">
        <v>0</v>
      </c>
      <c r="AG728" t="s">
        <v>116</v>
      </c>
      <c r="AH728" t="s">
        <v>117</v>
      </c>
      <c r="AI728" t="s">
        <v>90</v>
      </c>
      <c r="AK728" t="s">
        <v>90</v>
      </c>
      <c r="AL728">
        <v>0</v>
      </c>
      <c r="AM728">
        <v>0</v>
      </c>
      <c r="AN728">
        <v>0</v>
      </c>
      <c r="AO728">
        <v>0</v>
      </c>
      <c r="AP728">
        <v>0</v>
      </c>
      <c r="AQ728">
        <v>0</v>
      </c>
      <c r="AR728">
        <v>0</v>
      </c>
      <c r="AS728">
        <v>0</v>
      </c>
      <c r="AT728">
        <v>45</v>
      </c>
      <c r="AU728" t="s">
        <v>91</v>
      </c>
      <c r="AV728" t="s">
        <v>90</v>
      </c>
      <c r="AW728" t="s">
        <v>90</v>
      </c>
      <c r="AX728" t="s">
        <v>90</v>
      </c>
      <c r="AY728" t="s">
        <v>90</v>
      </c>
      <c r="BB728" t="s">
        <v>92</v>
      </c>
      <c r="BC728" t="s">
        <v>93</v>
      </c>
      <c r="BD728" t="s">
        <v>94</v>
      </c>
      <c r="BE728" t="s">
        <v>95</v>
      </c>
      <c r="BF728" t="s">
        <v>3091</v>
      </c>
      <c r="BG728" t="s">
        <v>3092</v>
      </c>
      <c r="BH728" t="s">
        <v>2198</v>
      </c>
      <c r="BI728" t="s">
        <v>2199</v>
      </c>
      <c r="BJ728" t="s">
        <v>100</v>
      </c>
      <c r="BK728" t="s">
        <v>101</v>
      </c>
      <c r="BL728" t="s">
        <v>102</v>
      </c>
      <c r="BM728" t="s">
        <v>103</v>
      </c>
      <c r="BN728" t="s">
        <v>104</v>
      </c>
      <c r="BO728" s="1">
        <v>45013.012708333299</v>
      </c>
      <c r="BP728" t="s">
        <v>105</v>
      </c>
      <c r="BQ728" t="s">
        <v>93</v>
      </c>
      <c r="BS728">
        <v>5</v>
      </c>
      <c r="BT728" t="s">
        <v>106</v>
      </c>
      <c r="BU728" t="s">
        <v>107</v>
      </c>
      <c r="BV728" t="s">
        <v>108</v>
      </c>
      <c r="BW728">
        <v>0</v>
      </c>
      <c r="BX728" t="s">
        <v>109</v>
      </c>
    </row>
    <row r="729" spans="1:76" x14ac:dyDescent="0.25">
      <c r="A729">
        <v>350704</v>
      </c>
      <c r="B729" t="s">
        <v>3093</v>
      </c>
      <c r="C729" t="s">
        <v>3044</v>
      </c>
      <c r="D729" t="s">
        <v>2218</v>
      </c>
      <c r="E729" t="s">
        <v>3062</v>
      </c>
      <c r="F729" t="s">
        <v>3063</v>
      </c>
      <c r="G729" t="s">
        <v>81</v>
      </c>
      <c r="H729" t="s">
        <v>82</v>
      </c>
      <c r="I729" t="s">
        <v>113</v>
      </c>
      <c r="J729" t="s">
        <v>114</v>
      </c>
      <c r="K729" t="s">
        <v>3094</v>
      </c>
      <c r="L729" t="s">
        <v>3076</v>
      </c>
      <c r="M729" t="s">
        <v>3077</v>
      </c>
      <c r="N729">
        <v>0</v>
      </c>
      <c r="O729">
        <v>10</v>
      </c>
      <c r="P729">
        <v>0</v>
      </c>
      <c r="Q729">
        <v>0</v>
      </c>
      <c r="R729">
        <v>0</v>
      </c>
      <c r="S729">
        <v>0</v>
      </c>
      <c r="X729">
        <v>0</v>
      </c>
      <c r="Y729" t="s">
        <v>87</v>
      </c>
      <c r="Z729" t="s">
        <v>87</v>
      </c>
      <c r="AA729" t="s">
        <v>108</v>
      </c>
      <c r="AB729" t="s">
        <v>87</v>
      </c>
      <c r="AC729">
        <v>0</v>
      </c>
      <c r="AD729">
        <v>0</v>
      </c>
      <c r="AE729">
        <v>0</v>
      </c>
      <c r="AF729">
        <v>0</v>
      </c>
      <c r="AG729" t="s">
        <v>116</v>
      </c>
      <c r="AH729" t="s">
        <v>117</v>
      </c>
      <c r="AI729" t="s">
        <v>90</v>
      </c>
      <c r="AK729" t="s">
        <v>90</v>
      </c>
      <c r="AL729">
        <v>0</v>
      </c>
      <c r="AM729">
        <v>0</v>
      </c>
      <c r="AN729">
        <v>0</v>
      </c>
      <c r="AO729">
        <v>0</v>
      </c>
      <c r="AP729">
        <v>0</v>
      </c>
      <c r="AQ729">
        <v>0</v>
      </c>
      <c r="AR729">
        <v>0</v>
      </c>
      <c r="AS729">
        <v>0</v>
      </c>
      <c r="AT729">
        <v>45</v>
      </c>
      <c r="AU729" t="s">
        <v>91</v>
      </c>
      <c r="AV729" t="s">
        <v>90</v>
      </c>
      <c r="AW729" t="s">
        <v>90</v>
      </c>
      <c r="AX729" t="s">
        <v>90</v>
      </c>
      <c r="AY729" t="s">
        <v>90</v>
      </c>
      <c r="BB729" t="s">
        <v>92</v>
      </c>
      <c r="BC729" t="s">
        <v>93</v>
      </c>
      <c r="BD729" t="s">
        <v>94</v>
      </c>
      <c r="BE729" t="s">
        <v>95</v>
      </c>
      <c r="BF729" t="s">
        <v>2196</v>
      </c>
      <c r="BG729" t="s">
        <v>2197</v>
      </c>
      <c r="BH729" t="s">
        <v>2198</v>
      </c>
      <c r="BI729" t="s">
        <v>2199</v>
      </c>
      <c r="BJ729" t="s">
        <v>100</v>
      </c>
      <c r="BK729" t="s">
        <v>101</v>
      </c>
      <c r="BL729" t="s">
        <v>102</v>
      </c>
      <c r="BM729" t="s">
        <v>103</v>
      </c>
      <c r="BN729" t="s">
        <v>104</v>
      </c>
      <c r="BO729" s="1">
        <v>45013.009965277801</v>
      </c>
      <c r="BP729" t="s">
        <v>105</v>
      </c>
      <c r="BQ729" t="s">
        <v>93</v>
      </c>
      <c r="BS729">
        <v>5</v>
      </c>
      <c r="BT729" t="s">
        <v>106</v>
      </c>
      <c r="BU729" t="s">
        <v>107</v>
      </c>
      <c r="BV729" t="s">
        <v>108</v>
      </c>
      <c r="BW729">
        <v>0</v>
      </c>
      <c r="BX729" t="s">
        <v>109</v>
      </c>
    </row>
    <row r="730" spans="1:76" x14ac:dyDescent="0.25">
      <c r="A730">
        <v>350705</v>
      </c>
      <c r="B730" t="s">
        <v>3095</v>
      </c>
      <c r="C730" t="s">
        <v>3044</v>
      </c>
      <c r="D730" t="s">
        <v>2218</v>
      </c>
      <c r="E730" t="s">
        <v>3062</v>
      </c>
      <c r="F730" t="s">
        <v>3063</v>
      </c>
      <c r="G730" t="s">
        <v>81</v>
      </c>
      <c r="H730" t="s">
        <v>82</v>
      </c>
      <c r="I730" t="s">
        <v>113</v>
      </c>
      <c r="J730" t="s">
        <v>114</v>
      </c>
      <c r="K730" t="s">
        <v>3096</v>
      </c>
      <c r="L730" t="s">
        <v>3097</v>
      </c>
      <c r="M730" t="s">
        <v>3073</v>
      </c>
      <c r="N730">
        <v>0</v>
      </c>
      <c r="O730">
        <v>10</v>
      </c>
      <c r="P730">
        <v>0</v>
      </c>
      <c r="Q730">
        <v>0</v>
      </c>
      <c r="R730">
        <v>0</v>
      </c>
      <c r="S730">
        <v>0</v>
      </c>
      <c r="X730">
        <v>0</v>
      </c>
      <c r="Y730" t="s">
        <v>87</v>
      </c>
      <c r="Z730" t="s">
        <v>87</v>
      </c>
      <c r="AA730" t="s">
        <v>108</v>
      </c>
      <c r="AB730" t="s">
        <v>87</v>
      </c>
      <c r="AC730">
        <v>0</v>
      </c>
      <c r="AD730">
        <v>0</v>
      </c>
      <c r="AE730">
        <v>0</v>
      </c>
      <c r="AF730">
        <v>0</v>
      </c>
      <c r="AG730" t="s">
        <v>116</v>
      </c>
      <c r="AH730" t="s">
        <v>117</v>
      </c>
      <c r="AI730" t="s">
        <v>90</v>
      </c>
      <c r="AK730" t="s">
        <v>90</v>
      </c>
      <c r="AL730">
        <v>0</v>
      </c>
      <c r="AM730">
        <v>0</v>
      </c>
      <c r="AN730">
        <v>0</v>
      </c>
      <c r="AO730">
        <v>0</v>
      </c>
      <c r="AP730">
        <v>0</v>
      </c>
      <c r="AQ730">
        <v>0</v>
      </c>
      <c r="AR730">
        <v>0</v>
      </c>
      <c r="AS730">
        <v>0</v>
      </c>
      <c r="AT730">
        <v>45</v>
      </c>
      <c r="AU730" t="s">
        <v>91</v>
      </c>
      <c r="AV730" t="s">
        <v>90</v>
      </c>
      <c r="AW730" t="s">
        <v>90</v>
      </c>
      <c r="AX730" t="s">
        <v>90</v>
      </c>
      <c r="AY730" t="s">
        <v>90</v>
      </c>
      <c r="BB730" t="s">
        <v>92</v>
      </c>
      <c r="BC730" t="s">
        <v>93</v>
      </c>
      <c r="BD730" t="s">
        <v>94</v>
      </c>
      <c r="BE730" t="s">
        <v>95</v>
      </c>
      <c r="BF730" t="s">
        <v>3091</v>
      </c>
      <c r="BG730" t="s">
        <v>3092</v>
      </c>
      <c r="BH730" t="s">
        <v>2198</v>
      </c>
      <c r="BI730" t="s">
        <v>2199</v>
      </c>
      <c r="BJ730" t="s">
        <v>100</v>
      </c>
      <c r="BK730" t="s">
        <v>101</v>
      </c>
      <c r="BL730" t="s">
        <v>102</v>
      </c>
      <c r="BM730" t="s">
        <v>103</v>
      </c>
      <c r="BN730" t="s">
        <v>104</v>
      </c>
      <c r="BO730" s="1">
        <v>45013.012916666703</v>
      </c>
      <c r="BP730" t="s">
        <v>105</v>
      </c>
      <c r="BQ730" t="s">
        <v>93</v>
      </c>
      <c r="BS730">
        <v>5</v>
      </c>
      <c r="BT730" t="s">
        <v>106</v>
      </c>
      <c r="BU730" t="s">
        <v>107</v>
      </c>
      <c r="BV730" t="s">
        <v>108</v>
      </c>
      <c r="BW730">
        <v>0</v>
      </c>
      <c r="BX730" t="s">
        <v>109</v>
      </c>
    </row>
    <row r="731" spans="1:76" x14ac:dyDescent="0.25">
      <c r="A731">
        <v>350706</v>
      </c>
      <c r="B731" t="s">
        <v>3098</v>
      </c>
      <c r="C731" t="s">
        <v>3044</v>
      </c>
      <c r="D731" t="s">
        <v>2218</v>
      </c>
      <c r="E731" t="s">
        <v>3062</v>
      </c>
      <c r="F731" t="s">
        <v>3063</v>
      </c>
      <c r="G731" t="s">
        <v>81</v>
      </c>
      <c r="H731" t="s">
        <v>82</v>
      </c>
      <c r="I731" t="s">
        <v>113</v>
      </c>
      <c r="J731" t="s">
        <v>114</v>
      </c>
      <c r="K731" t="s">
        <v>3099</v>
      </c>
      <c r="L731" t="s">
        <v>3100</v>
      </c>
      <c r="M731" t="s">
        <v>3066</v>
      </c>
      <c r="N731">
        <v>0</v>
      </c>
      <c r="O731">
        <v>10</v>
      </c>
      <c r="P731">
        <v>0</v>
      </c>
      <c r="Q731">
        <v>0</v>
      </c>
      <c r="R731">
        <v>0</v>
      </c>
      <c r="S731">
        <v>0</v>
      </c>
      <c r="X731">
        <v>0</v>
      </c>
      <c r="Y731" t="s">
        <v>87</v>
      </c>
      <c r="Z731" t="s">
        <v>87</v>
      </c>
      <c r="AA731" t="s">
        <v>108</v>
      </c>
      <c r="AB731" t="s">
        <v>87</v>
      </c>
      <c r="AC731">
        <v>0</v>
      </c>
      <c r="AD731">
        <v>0</v>
      </c>
      <c r="AE731">
        <v>0</v>
      </c>
      <c r="AF731">
        <v>0</v>
      </c>
      <c r="AG731" t="s">
        <v>116</v>
      </c>
      <c r="AH731" t="s">
        <v>117</v>
      </c>
      <c r="AI731" t="s">
        <v>90</v>
      </c>
      <c r="AK731" t="s">
        <v>90</v>
      </c>
      <c r="AL731">
        <v>0</v>
      </c>
      <c r="AM731">
        <v>0</v>
      </c>
      <c r="AN731">
        <v>0</v>
      </c>
      <c r="AO731">
        <v>0</v>
      </c>
      <c r="AP731">
        <v>0</v>
      </c>
      <c r="AQ731">
        <v>0</v>
      </c>
      <c r="AR731">
        <v>0</v>
      </c>
      <c r="AS731">
        <v>0</v>
      </c>
      <c r="AT731">
        <v>45</v>
      </c>
      <c r="AU731" t="s">
        <v>91</v>
      </c>
      <c r="AV731" t="s">
        <v>90</v>
      </c>
      <c r="AW731" t="s">
        <v>90</v>
      </c>
      <c r="AX731" t="s">
        <v>90</v>
      </c>
      <c r="AY731" t="s">
        <v>90</v>
      </c>
      <c r="BB731" t="s">
        <v>92</v>
      </c>
      <c r="BC731" t="s">
        <v>93</v>
      </c>
      <c r="BD731" t="s">
        <v>94</v>
      </c>
      <c r="BE731" t="s">
        <v>95</v>
      </c>
      <c r="BF731" t="s">
        <v>2196</v>
      </c>
      <c r="BG731" t="s">
        <v>2197</v>
      </c>
      <c r="BH731" t="s">
        <v>2198</v>
      </c>
      <c r="BI731" t="s">
        <v>2199</v>
      </c>
      <c r="BJ731" t="s">
        <v>100</v>
      </c>
      <c r="BK731" t="s">
        <v>101</v>
      </c>
      <c r="BL731" t="s">
        <v>102</v>
      </c>
      <c r="BM731" t="s">
        <v>103</v>
      </c>
      <c r="BN731" t="s">
        <v>104</v>
      </c>
      <c r="BO731" s="1">
        <v>45013.013703703698</v>
      </c>
      <c r="BP731" t="s">
        <v>105</v>
      </c>
      <c r="BQ731" t="s">
        <v>93</v>
      </c>
      <c r="BS731">
        <v>5</v>
      </c>
      <c r="BT731" t="s">
        <v>106</v>
      </c>
      <c r="BU731" t="s">
        <v>107</v>
      </c>
      <c r="BV731" t="s">
        <v>108</v>
      </c>
      <c r="BW731">
        <v>0</v>
      </c>
      <c r="BX731" t="s">
        <v>109</v>
      </c>
    </row>
    <row r="732" spans="1:76" x14ac:dyDescent="0.25">
      <c r="A732">
        <v>350707</v>
      </c>
      <c r="B732" t="s">
        <v>3101</v>
      </c>
      <c r="C732" t="s">
        <v>3044</v>
      </c>
      <c r="D732" t="s">
        <v>2218</v>
      </c>
      <c r="E732" t="s">
        <v>3062</v>
      </c>
      <c r="F732" t="s">
        <v>3063</v>
      </c>
      <c r="G732" t="s">
        <v>81</v>
      </c>
      <c r="H732" t="s">
        <v>82</v>
      </c>
      <c r="I732" t="s">
        <v>113</v>
      </c>
      <c r="J732" t="s">
        <v>114</v>
      </c>
      <c r="K732" t="s">
        <v>3102</v>
      </c>
      <c r="L732" t="s">
        <v>3080</v>
      </c>
      <c r="M732" t="s">
        <v>3073</v>
      </c>
      <c r="N732">
        <v>0</v>
      </c>
      <c r="O732">
        <v>0</v>
      </c>
      <c r="P732">
        <v>2611500</v>
      </c>
      <c r="Q732">
        <v>0</v>
      </c>
      <c r="R732">
        <v>0</v>
      </c>
      <c r="S732">
        <v>0</v>
      </c>
      <c r="T732" t="s">
        <v>187</v>
      </c>
      <c r="U732" t="s">
        <v>187</v>
      </c>
      <c r="V732" t="s">
        <v>188</v>
      </c>
      <c r="W732" t="s">
        <v>188</v>
      </c>
      <c r="X732">
        <v>0</v>
      </c>
      <c r="Y732" t="s">
        <v>87</v>
      </c>
      <c r="Z732" t="s">
        <v>87</v>
      </c>
      <c r="AA732" t="s">
        <v>108</v>
      </c>
      <c r="AB732" t="s">
        <v>108</v>
      </c>
      <c r="AC732">
        <v>0</v>
      </c>
      <c r="AD732">
        <v>0</v>
      </c>
      <c r="AE732">
        <v>0</v>
      </c>
      <c r="AF732">
        <v>0</v>
      </c>
      <c r="AG732" t="s">
        <v>116</v>
      </c>
      <c r="AH732" t="s">
        <v>117</v>
      </c>
      <c r="AI732" t="s">
        <v>189</v>
      </c>
      <c r="AK732" t="s">
        <v>90</v>
      </c>
      <c r="AL732">
        <v>39.39</v>
      </c>
      <c r="AM732">
        <v>3</v>
      </c>
      <c r="AN732">
        <v>39.39</v>
      </c>
      <c r="AO732">
        <v>197</v>
      </c>
      <c r="AP732">
        <v>216.69</v>
      </c>
      <c r="AQ732">
        <v>2</v>
      </c>
      <c r="AR732">
        <v>5</v>
      </c>
      <c r="AS732">
        <v>7.8</v>
      </c>
      <c r="AT732">
        <v>45</v>
      </c>
      <c r="AU732" t="s">
        <v>91</v>
      </c>
      <c r="AV732" t="s">
        <v>3103</v>
      </c>
      <c r="AW732" t="s">
        <v>3104</v>
      </c>
      <c r="AX732" t="s">
        <v>3105</v>
      </c>
      <c r="AY732" t="s">
        <v>3106</v>
      </c>
      <c r="AZ732" t="s">
        <v>3107</v>
      </c>
      <c r="BA732" t="s">
        <v>3108</v>
      </c>
      <c r="BB732" t="s">
        <v>374</v>
      </c>
      <c r="BC732" t="s">
        <v>375</v>
      </c>
      <c r="BD732" t="s">
        <v>376</v>
      </c>
      <c r="BE732" t="s">
        <v>377</v>
      </c>
      <c r="BF732" t="s">
        <v>2196</v>
      </c>
      <c r="BG732" t="s">
        <v>2197</v>
      </c>
      <c r="BH732" t="s">
        <v>2198</v>
      </c>
      <c r="BI732" t="s">
        <v>2199</v>
      </c>
      <c r="BJ732" t="s">
        <v>100</v>
      </c>
      <c r="BK732" t="s">
        <v>101</v>
      </c>
      <c r="BL732" t="s">
        <v>102</v>
      </c>
      <c r="BM732" t="s">
        <v>103</v>
      </c>
      <c r="BN732" t="s">
        <v>104</v>
      </c>
      <c r="BO732" s="1">
        <v>45013.494108796302</v>
      </c>
      <c r="BP732" t="s">
        <v>105</v>
      </c>
      <c r="BQ732" t="s">
        <v>93</v>
      </c>
      <c r="BR732" t="s">
        <v>3088</v>
      </c>
      <c r="BS732">
        <v>5</v>
      </c>
      <c r="BT732" t="s">
        <v>106</v>
      </c>
      <c r="BU732" t="s">
        <v>107</v>
      </c>
      <c r="BV732" t="s">
        <v>108</v>
      </c>
      <c r="BW732">
        <v>0</v>
      </c>
      <c r="BX732" t="s">
        <v>109</v>
      </c>
    </row>
    <row r="733" spans="1:76" x14ac:dyDescent="0.25">
      <c r="A733">
        <v>350708</v>
      </c>
      <c r="B733" t="s">
        <v>3109</v>
      </c>
      <c r="C733" t="s">
        <v>3044</v>
      </c>
      <c r="D733" t="s">
        <v>2218</v>
      </c>
      <c r="E733" t="s">
        <v>3110</v>
      </c>
      <c r="F733" t="s">
        <v>3111</v>
      </c>
      <c r="G733" t="s">
        <v>81</v>
      </c>
      <c r="H733" t="s">
        <v>82</v>
      </c>
      <c r="I733" t="s">
        <v>113</v>
      </c>
      <c r="J733" t="s">
        <v>114</v>
      </c>
      <c r="K733" t="s">
        <v>3112</v>
      </c>
      <c r="L733" t="s">
        <v>3113</v>
      </c>
      <c r="M733" t="s">
        <v>3114</v>
      </c>
      <c r="N733">
        <v>0</v>
      </c>
      <c r="O733">
        <v>10</v>
      </c>
      <c r="P733">
        <v>0</v>
      </c>
      <c r="Q733">
        <v>0</v>
      </c>
      <c r="R733">
        <v>0</v>
      </c>
      <c r="S733">
        <v>0</v>
      </c>
      <c r="X733">
        <v>0</v>
      </c>
      <c r="Y733" t="s">
        <v>87</v>
      </c>
      <c r="Z733" t="s">
        <v>87</v>
      </c>
      <c r="AA733" t="s">
        <v>108</v>
      </c>
      <c r="AB733" t="s">
        <v>87</v>
      </c>
      <c r="AC733">
        <v>0</v>
      </c>
      <c r="AD733">
        <v>0</v>
      </c>
      <c r="AE733">
        <v>0</v>
      </c>
      <c r="AF733">
        <v>0</v>
      </c>
      <c r="AG733" t="s">
        <v>116</v>
      </c>
      <c r="AH733" t="s">
        <v>117</v>
      </c>
      <c r="AI733" t="s">
        <v>90</v>
      </c>
      <c r="AK733" t="s">
        <v>90</v>
      </c>
      <c r="AL733">
        <v>0</v>
      </c>
      <c r="AM733">
        <v>0</v>
      </c>
      <c r="AN733">
        <v>0</v>
      </c>
      <c r="AO733">
        <v>0</v>
      </c>
      <c r="AP733">
        <v>0</v>
      </c>
      <c r="AQ733">
        <v>0</v>
      </c>
      <c r="AR733">
        <v>0</v>
      </c>
      <c r="AS733">
        <v>0</v>
      </c>
      <c r="AT733">
        <v>45</v>
      </c>
      <c r="AU733" t="s">
        <v>91</v>
      </c>
      <c r="AV733" t="s">
        <v>90</v>
      </c>
      <c r="AW733" t="s">
        <v>90</v>
      </c>
      <c r="AX733" t="s">
        <v>90</v>
      </c>
      <c r="AY733" t="s">
        <v>90</v>
      </c>
      <c r="BB733" t="s">
        <v>92</v>
      </c>
      <c r="BC733" t="s">
        <v>93</v>
      </c>
      <c r="BD733" t="s">
        <v>94</v>
      </c>
      <c r="BE733" t="s">
        <v>95</v>
      </c>
      <c r="BF733" t="s">
        <v>2196</v>
      </c>
      <c r="BG733" t="s">
        <v>2197</v>
      </c>
      <c r="BH733" t="s">
        <v>2198</v>
      </c>
      <c r="BI733" t="s">
        <v>2199</v>
      </c>
      <c r="BJ733" t="s">
        <v>100</v>
      </c>
      <c r="BK733" t="s">
        <v>101</v>
      </c>
      <c r="BL733" t="s">
        <v>102</v>
      </c>
      <c r="BM733" t="s">
        <v>103</v>
      </c>
      <c r="BN733" t="s">
        <v>104</v>
      </c>
      <c r="BO733" s="1">
        <v>45013.988009259301</v>
      </c>
      <c r="BP733" t="s">
        <v>105</v>
      </c>
      <c r="BQ733" t="s">
        <v>93</v>
      </c>
      <c r="BS733">
        <v>5</v>
      </c>
      <c r="BT733" t="s">
        <v>106</v>
      </c>
      <c r="BU733" t="s">
        <v>107</v>
      </c>
      <c r="BV733" t="s">
        <v>108</v>
      </c>
      <c r="BW733">
        <v>0</v>
      </c>
      <c r="BX733" t="s">
        <v>109</v>
      </c>
    </row>
    <row r="734" spans="1:76" x14ac:dyDescent="0.25">
      <c r="A734">
        <v>350709</v>
      </c>
      <c r="B734" t="s">
        <v>3115</v>
      </c>
      <c r="C734" t="s">
        <v>3044</v>
      </c>
      <c r="D734" t="s">
        <v>2218</v>
      </c>
      <c r="E734" t="s">
        <v>3116</v>
      </c>
      <c r="F734" t="s">
        <v>3117</v>
      </c>
      <c r="G734" t="s">
        <v>81</v>
      </c>
      <c r="H734" t="s">
        <v>82</v>
      </c>
      <c r="I734" t="s">
        <v>113</v>
      </c>
      <c r="J734" t="s">
        <v>114</v>
      </c>
      <c r="K734" t="s">
        <v>3118</v>
      </c>
      <c r="L734" t="s">
        <v>3119</v>
      </c>
      <c r="M734" t="s">
        <v>3120</v>
      </c>
      <c r="N734">
        <v>2475000</v>
      </c>
      <c r="O734">
        <v>0</v>
      </c>
      <c r="P734">
        <v>2475000</v>
      </c>
      <c r="Q734">
        <v>0</v>
      </c>
      <c r="R734">
        <v>0</v>
      </c>
      <c r="S734">
        <v>0</v>
      </c>
      <c r="X734">
        <v>0</v>
      </c>
      <c r="Y734" t="s">
        <v>87</v>
      </c>
      <c r="Z734" t="s">
        <v>87</v>
      </c>
      <c r="AA734" t="s">
        <v>108</v>
      </c>
      <c r="AB734" t="s">
        <v>87</v>
      </c>
      <c r="AC734">
        <v>0</v>
      </c>
      <c r="AD734">
        <v>0</v>
      </c>
      <c r="AE734">
        <v>0</v>
      </c>
      <c r="AF734">
        <v>0</v>
      </c>
      <c r="AG734" t="s">
        <v>116</v>
      </c>
      <c r="AH734" t="s">
        <v>117</v>
      </c>
      <c r="AI734" t="s">
        <v>90</v>
      </c>
      <c r="AL734">
        <v>0</v>
      </c>
      <c r="AM734">
        <v>0</v>
      </c>
      <c r="AN734">
        <v>0</v>
      </c>
      <c r="AO734">
        <v>0</v>
      </c>
      <c r="AP734">
        <v>0</v>
      </c>
      <c r="AQ734">
        <v>0</v>
      </c>
      <c r="AR734">
        <v>0</v>
      </c>
      <c r="AS734">
        <v>0</v>
      </c>
      <c r="AT734">
        <v>45</v>
      </c>
      <c r="AU734" t="s">
        <v>91</v>
      </c>
      <c r="AV734" t="s">
        <v>90</v>
      </c>
      <c r="AW734" t="s">
        <v>90</v>
      </c>
      <c r="AX734" t="s">
        <v>90</v>
      </c>
      <c r="AY734" t="s">
        <v>90</v>
      </c>
      <c r="BB734" t="s">
        <v>374</v>
      </c>
      <c r="BC734" t="s">
        <v>375</v>
      </c>
      <c r="BD734" t="s">
        <v>376</v>
      </c>
      <c r="BE734" t="s">
        <v>377</v>
      </c>
      <c r="BF734" t="s">
        <v>3091</v>
      </c>
      <c r="BG734" t="s">
        <v>3092</v>
      </c>
      <c r="BH734" t="s">
        <v>2198</v>
      </c>
      <c r="BI734" t="s">
        <v>2199</v>
      </c>
      <c r="BJ734" t="s">
        <v>100</v>
      </c>
      <c r="BK734" t="s">
        <v>101</v>
      </c>
      <c r="BL734" t="s">
        <v>102</v>
      </c>
      <c r="BM734" t="s">
        <v>103</v>
      </c>
      <c r="BN734" t="s">
        <v>104</v>
      </c>
      <c r="BO734" s="1">
        <v>45013.607361111099</v>
      </c>
      <c r="BP734" t="s">
        <v>105</v>
      </c>
      <c r="BQ734" t="s">
        <v>93</v>
      </c>
      <c r="BS734">
        <v>5</v>
      </c>
      <c r="BT734" t="s">
        <v>106</v>
      </c>
      <c r="BU734" t="s">
        <v>107</v>
      </c>
      <c r="BV734" t="s">
        <v>108</v>
      </c>
      <c r="BW734">
        <v>0</v>
      </c>
      <c r="BX734" t="s">
        <v>109</v>
      </c>
    </row>
    <row r="735" spans="1:76" x14ac:dyDescent="0.25">
      <c r="A735">
        <v>350710</v>
      </c>
      <c r="B735" t="s">
        <v>3121</v>
      </c>
      <c r="C735" t="s">
        <v>3044</v>
      </c>
      <c r="D735" t="s">
        <v>2218</v>
      </c>
      <c r="E735" t="s">
        <v>3116</v>
      </c>
      <c r="F735" t="s">
        <v>3117</v>
      </c>
      <c r="G735" t="s">
        <v>81</v>
      </c>
      <c r="H735" t="s">
        <v>82</v>
      </c>
      <c r="I735" t="s">
        <v>113</v>
      </c>
      <c r="J735" t="s">
        <v>114</v>
      </c>
      <c r="K735" t="s">
        <v>3122</v>
      </c>
      <c r="L735" t="s">
        <v>3119</v>
      </c>
      <c r="M735" t="s">
        <v>3120</v>
      </c>
      <c r="N735">
        <v>1000000</v>
      </c>
      <c r="O735">
        <v>0</v>
      </c>
      <c r="P735">
        <v>1000000</v>
      </c>
      <c r="Q735">
        <v>0</v>
      </c>
      <c r="R735">
        <v>0</v>
      </c>
      <c r="S735">
        <v>0</v>
      </c>
      <c r="T735" t="s">
        <v>187</v>
      </c>
      <c r="U735" t="s">
        <v>187</v>
      </c>
      <c r="V735" t="s">
        <v>188</v>
      </c>
      <c r="W735" t="s">
        <v>188</v>
      </c>
      <c r="X735">
        <v>0</v>
      </c>
      <c r="Y735" t="s">
        <v>87</v>
      </c>
      <c r="Z735" t="s">
        <v>108</v>
      </c>
      <c r="AA735" t="s">
        <v>108</v>
      </c>
      <c r="AB735" t="s">
        <v>108</v>
      </c>
      <c r="AC735">
        <v>0</v>
      </c>
      <c r="AD735">
        <v>0</v>
      </c>
      <c r="AE735">
        <v>0</v>
      </c>
      <c r="AF735">
        <v>0</v>
      </c>
      <c r="AG735" t="s">
        <v>116</v>
      </c>
      <c r="AH735" t="s">
        <v>117</v>
      </c>
      <c r="AI735" t="s">
        <v>189</v>
      </c>
      <c r="AK735" t="s">
        <v>90</v>
      </c>
      <c r="AL735">
        <v>0</v>
      </c>
      <c r="AM735">
        <v>0</v>
      </c>
      <c r="AN735">
        <v>0</v>
      </c>
      <c r="AO735">
        <v>0</v>
      </c>
      <c r="AP735">
        <v>0</v>
      </c>
      <c r="AQ735">
        <v>0</v>
      </c>
      <c r="AR735">
        <v>0</v>
      </c>
      <c r="AS735">
        <v>0</v>
      </c>
      <c r="AT735">
        <v>45</v>
      </c>
      <c r="AU735" t="s">
        <v>91</v>
      </c>
      <c r="BB735" t="s">
        <v>374</v>
      </c>
      <c r="BC735" t="s">
        <v>375</v>
      </c>
      <c r="BD735" t="s">
        <v>376</v>
      </c>
      <c r="BE735" t="s">
        <v>377</v>
      </c>
      <c r="BF735" t="s">
        <v>2196</v>
      </c>
      <c r="BG735" t="s">
        <v>2197</v>
      </c>
      <c r="BH735" t="s">
        <v>2198</v>
      </c>
      <c r="BI735" t="s">
        <v>2199</v>
      </c>
      <c r="BJ735" t="s">
        <v>100</v>
      </c>
      <c r="BK735" t="s">
        <v>101</v>
      </c>
      <c r="BL735" t="s">
        <v>102</v>
      </c>
      <c r="BM735" t="s">
        <v>103</v>
      </c>
      <c r="BN735" t="s">
        <v>104</v>
      </c>
      <c r="BO735" s="1">
        <v>45013.609085648102</v>
      </c>
      <c r="BP735" t="s">
        <v>105</v>
      </c>
      <c r="BQ735" t="s">
        <v>93</v>
      </c>
      <c r="BS735">
        <v>5</v>
      </c>
      <c r="BT735" t="s">
        <v>106</v>
      </c>
      <c r="BU735" t="s">
        <v>107</v>
      </c>
      <c r="BV735" t="s">
        <v>108</v>
      </c>
      <c r="BW735">
        <v>0</v>
      </c>
      <c r="BX735" t="s">
        <v>109</v>
      </c>
    </row>
    <row r="736" spans="1:76" x14ac:dyDescent="0.25">
      <c r="A736">
        <v>350711</v>
      </c>
      <c r="B736" t="s">
        <v>3123</v>
      </c>
      <c r="C736" t="s">
        <v>3044</v>
      </c>
      <c r="D736" t="s">
        <v>2218</v>
      </c>
      <c r="E736" t="s">
        <v>3116</v>
      </c>
      <c r="F736" t="s">
        <v>3117</v>
      </c>
      <c r="G736" t="s">
        <v>81</v>
      </c>
      <c r="H736" t="s">
        <v>82</v>
      </c>
      <c r="I736" t="s">
        <v>113</v>
      </c>
      <c r="J736" t="s">
        <v>114</v>
      </c>
      <c r="K736" t="s">
        <v>3124</v>
      </c>
      <c r="L736" t="s">
        <v>3125</v>
      </c>
      <c r="M736" t="s">
        <v>3126</v>
      </c>
      <c r="N736">
        <v>1630900</v>
      </c>
      <c r="O736">
        <v>0</v>
      </c>
      <c r="P736">
        <v>1630900</v>
      </c>
      <c r="Q736">
        <v>0</v>
      </c>
      <c r="R736">
        <v>0</v>
      </c>
      <c r="S736">
        <v>0</v>
      </c>
      <c r="T736" t="s">
        <v>187</v>
      </c>
      <c r="U736" t="s">
        <v>187</v>
      </c>
      <c r="V736" t="s">
        <v>188</v>
      </c>
      <c r="W736" t="s">
        <v>188</v>
      </c>
      <c r="X736">
        <v>0</v>
      </c>
      <c r="Y736" t="s">
        <v>87</v>
      </c>
      <c r="Z736" t="s">
        <v>87</v>
      </c>
      <c r="AA736" t="s">
        <v>108</v>
      </c>
      <c r="AB736" t="s">
        <v>108</v>
      </c>
      <c r="AC736">
        <v>0</v>
      </c>
      <c r="AD736">
        <v>0</v>
      </c>
      <c r="AE736">
        <v>0</v>
      </c>
      <c r="AF736">
        <v>0</v>
      </c>
      <c r="AG736" t="s">
        <v>116</v>
      </c>
      <c r="AH736" t="s">
        <v>117</v>
      </c>
      <c r="AI736" t="s">
        <v>189</v>
      </c>
      <c r="AK736" t="s">
        <v>90</v>
      </c>
      <c r="AL736">
        <v>4.62</v>
      </c>
      <c r="AM736">
        <v>5</v>
      </c>
      <c r="AN736">
        <v>4.62</v>
      </c>
      <c r="AO736">
        <v>23.07</v>
      </c>
      <c r="AP736">
        <v>25.39</v>
      </c>
      <c r="AQ736">
        <v>0</v>
      </c>
      <c r="AR736">
        <v>4</v>
      </c>
      <c r="AS736">
        <v>3.62</v>
      </c>
      <c r="AT736">
        <v>45</v>
      </c>
      <c r="AU736" t="s">
        <v>91</v>
      </c>
      <c r="AV736" t="s">
        <v>3127</v>
      </c>
      <c r="AW736" t="s">
        <v>3128</v>
      </c>
      <c r="AX736" t="s">
        <v>3129</v>
      </c>
      <c r="AY736" t="s">
        <v>3130</v>
      </c>
      <c r="AZ736" t="s">
        <v>3131</v>
      </c>
      <c r="BA736" t="s">
        <v>3132</v>
      </c>
      <c r="BB736" t="s">
        <v>374</v>
      </c>
      <c r="BC736" t="s">
        <v>375</v>
      </c>
      <c r="BD736" t="s">
        <v>376</v>
      </c>
      <c r="BE736" t="s">
        <v>377</v>
      </c>
      <c r="BF736" t="s">
        <v>2196</v>
      </c>
      <c r="BG736" t="s">
        <v>2197</v>
      </c>
      <c r="BH736" t="s">
        <v>2198</v>
      </c>
      <c r="BI736" t="s">
        <v>2199</v>
      </c>
      <c r="BJ736" t="s">
        <v>100</v>
      </c>
      <c r="BK736" t="s">
        <v>101</v>
      </c>
      <c r="BL736" t="s">
        <v>102</v>
      </c>
      <c r="BM736" t="s">
        <v>103</v>
      </c>
      <c r="BN736" t="s">
        <v>104</v>
      </c>
      <c r="BO736" s="1">
        <v>45014.698414351798</v>
      </c>
      <c r="BP736" t="s">
        <v>105</v>
      </c>
      <c r="BQ736" t="s">
        <v>93</v>
      </c>
      <c r="BS736">
        <v>5</v>
      </c>
      <c r="BT736" t="s">
        <v>106</v>
      </c>
      <c r="BU736" t="s">
        <v>107</v>
      </c>
      <c r="BV736" t="s">
        <v>108</v>
      </c>
      <c r="BW736">
        <v>0</v>
      </c>
      <c r="BX736" t="s">
        <v>109</v>
      </c>
    </row>
    <row r="737" spans="1:76" x14ac:dyDescent="0.25">
      <c r="A737">
        <v>350712</v>
      </c>
      <c r="B737" t="s">
        <v>3133</v>
      </c>
      <c r="C737" t="s">
        <v>3044</v>
      </c>
      <c r="D737" t="s">
        <v>2218</v>
      </c>
      <c r="E737" t="s">
        <v>3134</v>
      </c>
      <c r="F737" t="s">
        <v>3135</v>
      </c>
      <c r="G737" t="s">
        <v>81</v>
      </c>
      <c r="H737" t="s">
        <v>82</v>
      </c>
      <c r="I737" t="s">
        <v>113</v>
      </c>
      <c r="J737" t="s">
        <v>114</v>
      </c>
      <c r="K737" t="s">
        <v>3136</v>
      </c>
      <c r="L737" t="s">
        <v>3135</v>
      </c>
      <c r="M737" t="s">
        <v>3048</v>
      </c>
      <c r="N737">
        <v>0</v>
      </c>
      <c r="O737">
        <v>10</v>
      </c>
      <c r="P737">
        <v>0</v>
      </c>
      <c r="Q737">
        <v>0</v>
      </c>
      <c r="R737">
        <v>0</v>
      </c>
      <c r="S737">
        <v>0</v>
      </c>
      <c r="X737">
        <v>0</v>
      </c>
      <c r="Y737" t="s">
        <v>87</v>
      </c>
      <c r="Z737" t="s">
        <v>87</v>
      </c>
      <c r="AA737" t="s">
        <v>108</v>
      </c>
      <c r="AB737" t="s">
        <v>87</v>
      </c>
      <c r="AC737">
        <v>0</v>
      </c>
      <c r="AD737">
        <v>0</v>
      </c>
      <c r="AE737">
        <v>0</v>
      </c>
      <c r="AF737">
        <v>0</v>
      </c>
      <c r="AG737" t="s">
        <v>116</v>
      </c>
      <c r="AH737" t="s">
        <v>117</v>
      </c>
      <c r="AI737" t="s">
        <v>90</v>
      </c>
      <c r="AL737">
        <v>0</v>
      </c>
      <c r="AM737">
        <v>0</v>
      </c>
      <c r="AN737">
        <v>0</v>
      </c>
      <c r="AO737">
        <v>0</v>
      </c>
      <c r="AP737">
        <v>0</v>
      </c>
      <c r="AQ737">
        <v>0</v>
      </c>
      <c r="AR737">
        <v>0</v>
      </c>
      <c r="AS737">
        <v>0</v>
      </c>
      <c r="AT737">
        <v>45</v>
      </c>
      <c r="AU737" t="s">
        <v>91</v>
      </c>
      <c r="AV737" t="s">
        <v>90</v>
      </c>
      <c r="BB737" t="s">
        <v>374</v>
      </c>
      <c r="BC737" t="s">
        <v>375</v>
      </c>
      <c r="BD737" t="s">
        <v>376</v>
      </c>
      <c r="BE737" t="s">
        <v>377</v>
      </c>
      <c r="BF737" t="s">
        <v>2196</v>
      </c>
      <c r="BG737" t="s">
        <v>2197</v>
      </c>
      <c r="BH737" t="s">
        <v>2198</v>
      </c>
      <c r="BI737" t="s">
        <v>2199</v>
      </c>
      <c r="BJ737" t="s">
        <v>100</v>
      </c>
      <c r="BK737" t="s">
        <v>101</v>
      </c>
      <c r="BL737" t="s">
        <v>102</v>
      </c>
      <c r="BM737" t="s">
        <v>103</v>
      </c>
      <c r="BN737" t="s">
        <v>104</v>
      </c>
      <c r="BO737" s="1">
        <v>45014.734166666698</v>
      </c>
      <c r="BP737" t="s">
        <v>105</v>
      </c>
      <c r="BQ737" t="s">
        <v>93</v>
      </c>
      <c r="BS737">
        <v>5</v>
      </c>
      <c r="BT737" t="s">
        <v>106</v>
      </c>
      <c r="BU737" t="s">
        <v>107</v>
      </c>
      <c r="BV737" t="s">
        <v>108</v>
      </c>
      <c r="BW737">
        <v>0</v>
      </c>
      <c r="BX737" t="s">
        <v>109</v>
      </c>
    </row>
    <row r="738" spans="1:76" x14ac:dyDescent="0.25">
      <c r="A738">
        <v>350713</v>
      </c>
      <c r="B738" t="s">
        <v>3137</v>
      </c>
      <c r="C738" t="s">
        <v>3044</v>
      </c>
      <c r="D738" t="s">
        <v>2218</v>
      </c>
      <c r="E738" t="s">
        <v>3062</v>
      </c>
      <c r="F738" t="s">
        <v>3063</v>
      </c>
      <c r="G738" t="s">
        <v>81</v>
      </c>
      <c r="H738" t="s">
        <v>82</v>
      </c>
      <c r="I738" t="s">
        <v>113</v>
      </c>
      <c r="J738" t="s">
        <v>114</v>
      </c>
      <c r="K738" t="s">
        <v>3138</v>
      </c>
      <c r="L738" t="s">
        <v>3139</v>
      </c>
      <c r="M738" t="s">
        <v>3077</v>
      </c>
      <c r="N738">
        <v>3960600</v>
      </c>
      <c r="O738">
        <v>0</v>
      </c>
      <c r="P738">
        <v>3960600</v>
      </c>
      <c r="Q738">
        <v>0</v>
      </c>
      <c r="R738">
        <v>0</v>
      </c>
      <c r="S738">
        <v>0</v>
      </c>
      <c r="T738" t="s">
        <v>187</v>
      </c>
      <c r="U738" t="s">
        <v>187</v>
      </c>
      <c r="V738" t="s">
        <v>188</v>
      </c>
      <c r="W738" t="s">
        <v>188</v>
      </c>
      <c r="X738">
        <v>0</v>
      </c>
      <c r="Y738" t="s">
        <v>87</v>
      </c>
      <c r="Z738" t="s">
        <v>87</v>
      </c>
      <c r="AA738" t="s">
        <v>108</v>
      </c>
      <c r="AB738" t="s">
        <v>108</v>
      </c>
      <c r="AC738">
        <v>0</v>
      </c>
      <c r="AD738">
        <v>0</v>
      </c>
      <c r="AE738">
        <v>0</v>
      </c>
      <c r="AF738">
        <v>0</v>
      </c>
      <c r="AG738" t="s">
        <v>116</v>
      </c>
      <c r="AH738" t="s">
        <v>117</v>
      </c>
      <c r="AI738" t="s">
        <v>189</v>
      </c>
      <c r="AJ738" t="s">
        <v>3125</v>
      </c>
      <c r="AK738" t="s">
        <v>90</v>
      </c>
      <c r="AL738">
        <v>5.34</v>
      </c>
      <c r="AM738">
        <v>3</v>
      </c>
      <c r="AN738">
        <v>5.34</v>
      </c>
      <c r="AO738">
        <v>26.75</v>
      </c>
      <c r="AP738">
        <v>29.43</v>
      </c>
      <c r="AQ738">
        <v>0</v>
      </c>
      <c r="AR738">
        <v>5</v>
      </c>
      <c r="AS738">
        <v>1.25</v>
      </c>
      <c r="AT738">
        <v>45</v>
      </c>
      <c r="AU738" t="s">
        <v>91</v>
      </c>
      <c r="AV738" t="s">
        <v>3140</v>
      </c>
      <c r="AW738" t="s">
        <v>3140</v>
      </c>
      <c r="AX738" t="s">
        <v>3141</v>
      </c>
      <c r="AY738" t="s">
        <v>3142</v>
      </c>
      <c r="AZ738" t="s">
        <v>2788</v>
      </c>
      <c r="BA738" t="s">
        <v>2789</v>
      </c>
      <c r="BB738" t="s">
        <v>92</v>
      </c>
      <c r="BC738" t="s">
        <v>93</v>
      </c>
      <c r="BD738" t="s">
        <v>94</v>
      </c>
      <c r="BE738" t="s">
        <v>95</v>
      </c>
      <c r="BF738" t="s">
        <v>2196</v>
      </c>
      <c r="BG738" t="s">
        <v>2197</v>
      </c>
      <c r="BH738" t="s">
        <v>2198</v>
      </c>
      <c r="BI738" t="s">
        <v>2199</v>
      </c>
      <c r="BJ738" t="s">
        <v>100</v>
      </c>
      <c r="BK738" t="s">
        <v>101</v>
      </c>
      <c r="BL738" t="s">
        <v>102</v>
      </c>
      <c r="BM738" t="s">
        <v>103</v>
      </c>
      <c r="BN738" t="s">
        <v>104</v>
      </c>
      <c r="BO738" s="1">
        <v>45014.652523148201</v>
      </c>
      <c r="BP738" t="s">
        <v>105</v>
      </c>
      <c r="BQ738" t="s">
        <v>93</v>
      </c>
      <c r="BS738">
        <v>5</v>
      </c>
      <c r="BT738" t="s">
        <v>106</v>
      </c>
      <c r="BU738" t="s">
        <v>107</v>
      </c>
      <c r="BV738" t="s">
        <v>108</v>
      </c>
      <c r="BW738">
        <v>0</v>
      </c>
      <c r="BX738" t="s">
        <v>109</v>
      </c>
    </row>
    <row r="739" spans="1:76" x14ac:dyDescent="0.25">
      <c r="A739">
        <v>350714</v>
      </c>
      <c r="B739" t="s">
        <v>3143</v>
      </c>
      <c r="C739" t="s">
        <v>3044</v>
      </c>
      <c r="D739" t="s">
        <v>2218</v>
      </c>
      <c r="E739" t="s">
        <v>3144</v>
      </c>
      <c r="F739" t="s">
        <v>3145</v>
      </c>
      <c r="G739" t="s">
        <v>81</v>
      </c>
      <c r="H739" t="s">
        <v>82</v>
      </c>
      <c r="I739" t="s">
        <v>271</v>
      </c>
      <c r="J739" t="s">
        <v>272</v>
      </c>
      <c r="K739" t="s">
        <v>3146</v>
      </c>
      <c r="L739" t="s">
        <v>3147</v>
      </c>
      <c r="M739" t="s">
        <v>3148</v>
      </c>
      <c r="N739">
        <v>0</v>
      </c>
      <c r="O739">
        <v>10</v>
      </c>
      <c r="P739">
        <v>0</v>
      </c>
      <c r="Q739">
        <v>0</v>
      </c>
      <c r="R739">
        <v>0</v>
      </c>
      <c r="S739">
        <v>0</v>
      </c>
      <c r="X739">
        <v>0</v>
      </c>
      <c r="Y739" t="s">
        <v>87</v>
      </c>
      <c r="Z739" t="s">
        <v>87</v>
      </c>
      <c r="AA739" t="s">
        <v>108</v>
      </c>
      <c r="AB739" t="s">
        <v>87</v>
      </c>
      <c r="AC739">
        <v>0</v>
      </c>
      <c r="AD739">
        <v>0</v>
      </c>
      <c r="AE739">
        <v>0</v>
      </c>
      <c r="AF739">
        <v>0</v>
      </c>
      <c r="AG739" t="s">
        <v>88</v>
      </c>
      <c r="AH739" t="s">
        <v>89</v>
      </c>
      <c r="AI739" t="s">
        <v>90</v>
      </c>
      <c r="AK739" t="s">
        <v>90</v>
      </c>
      <c r="AL739">
        <v>0</v>
      </c>
      <c r="AM739">
        <v>0</v>
      </c>
      <c r="AN739">
        <v>0</v>
      </c>
      <c r="AO739">
        <v>0</v>
      </c>
      <c r="AP739">
        <v>0</v>
      </c>
      <c r="AQ739">
        <v>0</v>
      </c>
      <c r="AR739">
        <v>0</v>
      </c>
      <c r="AS739">
        <v>0</v>
      </c>
      <c r="AT739">
        <v>45</v>
      </c>
      <c r="AU739" t="s">
        <v>91</v>
      </c>
      <c r="AV739" t="s">
        <v>90</v>
      </c>
      <c r="BB739" t="s">
        <v>374</v>
      </c>
      <c r="BC739" t="s">
        <v>375</v>
      </c>
      <c r="BD739" t="s">
        <v>376</v>
      </c>
      <c r="BE739" t="s">
        <v>377</v>
      </c>
      <c r="BF739" t="s">
        <v>2196</v>
      </c>
      <c r="BG739" t="s">
        <v>2197</v>
      </c>
      <c r="BH739" t="s">
        <v>2198</v>
      </c>
      <c r="BI739" t="s">
        <v>2199</v>
      </c>
      <c r="BJ739" t="s">
        <v>100</v>
      </c>
      <c r="BK739" t="s">
        <v>101</v>
      </c>
      <c r="BL739" t="s">
        <v>102</v>
      </c>
      <c r="BM739" t="s">
        <v>103</v>
      </c>
      <c r="BN739" t="s">
        <v>104</v>
      </c>
      <c r="BO739" s="1">
        <v>45014.801967592597</v>
      </c>
      <c r="BP739" t="s">
        <v>105</v>
      </c>
      <c r="BQ739" t="s">
        <v>93</v>
      </c>
      <c r="BS739">
        <v>5</v>
      </c>
      <c r="BT739" t="s">
        <v>106</v>
      </c>
      <c r="BU739" t="s">
        <v>107</v>
      </c>
      <c r="BV739" t="s">
        <v>108</v>
      </c>
      <c r="BW739">
        <v>0</v>
      </c>
      <c r="BX739" t="s">
        <v>109</v>
      </c>
    </row>
    <row r="740" spans="1:76" x14ac:dyDescent="0.25">
      <c r="A740">
        <v>350715</v>
      </c>
      <c r="B740" t="s">
        <v>3149</v>
      </c>
      <c r="C740" t="s">
        <v>3044</v>
      </c>
      <c r="D740" t="s">
        <v>2218</v>
      </c>
      <c r="E740" t="s">
        <v>3150</v>
      </c>
      <c r="F740" t="s">
        <v>3151</v>
      </c>
      <c r="G740" t="s">
        <v>81</v>
      </c>
      <c r="H740" t="s">
        <v>82</v>
      </c>
      <c r="I740" t="s">
        <v>113</v>
      </c>
      <c r="J740" t="s">
        <v>114</v>
      </c>
      <c r="K740" t="s">
        <v>3152</v>
      </c>
      <c r="L740" t="s">
        <v>3153</v>
      </c>
      <c r="M740" t="s">
        <v>3154</v>
      </c>
      <c r="N740">
        <v>0</v>
      </c>
      <c r="O740">
        <v>10</v>
      </c>
      <c r="P740">
        <v>0</v>
      </c>
      <c r="Q740">
        <v>0</v>
      </c>
      <c r="R740">
        <v>0</v>
      </c>
      <c r="S740">
        <v>0</v>
      </c>
      <c r="T740" t="s">
        <v>187</v>
      </c>
      <c r="U740" t="s">
        <v>187</v>
      </c>
      <c r="V740" t="s">
        <v>188</v>
      </c>
      <c r="W740" t="s">
        <v>188</v>
      </c>
      <c r="X740">
        <v>0</v>
      </c>
      <c r="Y740" t="s">
        <v>87</v>
      </c>
      <c r="Z740" t="s">
        <v>87</v>
      </c>
      <c r="AA740" t="s">
        <v>108</v>
      </c>
      <c r="AB740" t="s">
        <v>108</v>
      </c>
      <c r="AC740">
        <v>0</v>
      </c>
      <c r="AD740">
        <v>0</v>
      </c>
      <c r="AE740">
        <v>0</v>
      </c>
      <c r="AF740">
        <v>0</v>
      </c>
      <c r="AG740" t="s">
        <v>116</v>
      </c>
      <c r="AH740" t="s">
        <v>117</v>
      </c>
      <c r="AI740" t="s">
        <v>189</v>
      </c>
      <c r="AK740" t="s">
        <v>90</v>
      </c>
      <c r="AL740">
        <v>0</v>
      </c>
      <c r="AM740">
        <v>0</v>
      </c>
      <c r="AN740">
        <v>0</v>
      </c>
      <c r="AO740">
        <v>0</v>
      </c>
      <c r="AP740">
        <v>0</v>
      </c>
      <c r="AQ740">
        <v>0</v>
      </c>
      <c r="AR740">
        <v>0</v>
      </c>
      <c r="AS740">
        <v>0</v>
      </c>
      <c r="AT740">
        <v>45</v>
      </c>
      <c r="AU740" t="s">
        <v>91</v>
      </c>
      <c r="AV740" t="s">
        <v>3155</v>
      </c>
      <c r="BB740" t="s">
        <v>3156</v>
      </c>
      <c r="BC740" t="s">
        <v>3157</v>
      </c>
      <c r="BD740" t="s">
        <v>3158</v>
      </c>
      <c r="BE740" t="s">
        <v>3159</v>
      </c>
      <c r="BF740" t="s">
        <v>2196</v>
      </c>
      <c r="BG740" t="s">
        <v>2197</v>
      </c>
      <c r="BH740" t="s">
        <v>2198</v>
      </c>
      <c r="BI740" t="s">
        <v>2199</v>
      </c>
      <c r="BJ740" t="s">
        <v>100</v>
      </c>
      <c r="BK740" t="s">
        <v>101</v>
      </c>
      <c r="BL740" t="s">
        <v>102</v>
      </c>
      <c r="BM740" t="s">
        <v>103</v>
      </c>
      <c r="BN740" t="s">
        <v>104</v>
      </c>
      <c r="BO740" s="1">
        <v>45014.8499884259</v>
      </c>
      <c r="BP740" t="s">
        <v>105</v>
      </c>
      <c r="BQ740" t="s">
        <v>93</v>
      </c>
      <c r="BS740">
        <v>5</v>
      </c>
      <c r="BT740" t="s">
        <v>106</v>
      </c>
      <c r="BU740" t="s">
        <v>107</v>
      </c>
      <c r="BV740" t="s">
        <v>108</v>
      </c>
      <c r="BW740">
        <v>0</v>
      </c>
      <c r="BX740" t="s">
        <v>109</v>
      </c>
    </row>
    <row r="741" spans="1:76" x14ac:dyDescent="0.25">
      <c r="A741">
        <v>350716</v>
      </c>
      <c r="B741" t="s">
        <v>3160</v>
      </c>
      <c r="C741" t="s">
        <v>3044</v>
      </c>
      <c r="D741" t="s">
        <v>2218</v>
      </c>
      <c r="E741" t="s">
        <v>3144</v>
      </c>
      <c r="F741" t="s">
        <v>3145</v>
      </c>
      <c r="G741" t="s">
        <v>81</v>
      </c>
      <c r="H741" t="s">
        <v>82</v>
      </c>
      <c r="I741" t="s">
        <v>83</v>
      </c>
      <c r="J741" t="s">
        <v>84</v>
      </c>
      <c r="K741" t="s">
        <v>3161</v>
      </c>
      <c r="L741" t="s">
        <v>3162</v>
      </c>
      <c r="M741" t="s">
        <v>3163</v>
      </c>
      <c r="N741">
        <v>0</v>
      </c>
      <c r="O741">
        <v>10</v>
      </c>
      <c r="P741">
        <v>0</v>
      </c>
      <c r="Q741">
        <v>0</v>
      </c>
      <c r="R741">
        <v>0</v>
      </c>
      <c r="S741">
        <v>0</v>
      </c>
      <c r="X741">
        <v>0</v>
      </c>
      <c r="Y741" t="s">
        <v>87</v>
      </c>
      <c r="Z741" t="s">
        <v>87</v>
      </c>
      <c r="AA741" t="s">
        <v>108</v>
      </c>
      <c r="AB741" t="s">
        <v>87</v>
      </c>
      <c r="AC741">
        <v>0</v>
      </c>
      <c r="AD741">
        <v>0</v>
      </c>
      <c r="AE741">
        <v>0</v>
      </c>
      <c r="AF741">
        <v>0</v>
      </c>
      <c r="AG741" t="s">
        <v>88</v>
      </c>
      <c r="AH741" t="s">
        <v>89</v>
      </c>
      <c r="AI741" t="s">
        <v>90</v>
      </c>
      <c r="AK741" t="s">
        <v>90</v>
      </c>
      <c r="AL741">
        <v>0</v>
      </c>
      <c r="AM741">
        <v>0</v>
      </c>
      <c r="AN741">
        <v>0</v>
      </c>
      <c r="AO741">
        <v>0</v>
      </c>
      <c r="AP741">
        <v>0</v>
      </c>
      <c r="AQ741">
        <v>0</v>
      </c>
      <c r="AR741">
        <v>0</v>
      </c>
      <c r="AS741">
        <v>0</v>
      </c>
      <c r="AT741">
        <v>45</v>
      </c>
      <c r="AU741" t="s">
        <v>91</v>
      </c>
      <c r="AV741" t="s">
        <v>90</v>
      </c>
      <c r="BB741" t="s">
        <v>374</v>
      </c>
      <c r="BC741" t="s">
        <v>375</v>
      </c>
      <c r="BD741" t="s">
        <v>376</v>
      </c>
      <c r="BE741" t="s">
        <v>377</v>
      </c>
      <c r="BF741" t="s">
        <v>2196</v>
      </c>
      <c r="BG741" t="s">
        <v>2197</v>
      </c>
      <c r="BH741" t="s">
        <v>2198</v>
      </c>
      <c r="BI741" t="s">
        <v>2199</v>
      </c>
      <c r="BJ741" t="s">
        <v>100</v>
      </c>
      <c r="BK741" t="s">
        <v>101</v>
      </c>
      <c r="BL741" t="s">
        <v>102</v>
      </c>
      <c r="BM741" t="s">
        <v>103</v>
      </c>
      <c r="BN741" t="s">
        <v>104</v>
      </c>
      <c r="BO741" s="1">
        <v>45014.891203703701</v>
      </c>
      <c r="BP741" t="s">
        <v>105</v>
      </c>
      <c r="BQ741" t="s">
        <v>93</v>
      </c>
      <c r="BS741">
        <v>5</v>
      </c>
      <c r="BT741" t="s">
        <v>106</v>
      </c>
      <c r="BU741" t="s">
        <v>107</v>
      </c>
      <c r="BV741" t="s">
        <v>108</v>
      </c>
      <c r="BW741">
        <v>0</v>
      </c>
      <c r="BX741" t="s">
        <v>109</v>
      </c>
    </row>
    <row r="742" spans="1:76" x14ac:dyDescent="0.25">
      <c r="A742">
        <v>350717</v>
      </c>
      <c r="B742" t="s">
        <v>3164</v>
      </c>
      <c r="C742" t="s">
        <v>3044</v>
      </c>
      <c r="D742" t="s">
        <v>2218</v>
      </c>
      <c r="E742" t="s">
        <v>3062</v>
      </c>
      <c r="F742" t="s">
        <v>3063</v>
      </c>
      <c r="G742" t="s">
        <v>81</v>
      </c>
      <c r="H742" t="s">
        <v>82</v>
      </c>
      <c r="I742" t="s">
        <v>113</v>
      </c>
      <c r="J742" t="s">
        <v>114</v>
      </c>
      <c r="K742" t="s">
        <v>3165</v>
      </c>
      <c r="L742" t="s">
        <v>3166</v>
      </c>
      <c r="M742" t="s">
        <v>3048</v>
      </c>
      <c r="N742">
        <v>0</v>
      </c>
      <c r="O742">
        <v>10</v>
      </c>
      <c r="P742">
        <v>0</v>
      </c>
      <c r="Q742">
        <v>0</v>
      </c>
      <c r="R742">
        <v>0</v>
      </c>
      <c r="S742">
        <v>0</v>
      </c>
      <c r="X742">
        <v>0</v>
      </c>
      <c r="Y742" t="s">
        <v>87</v>
      </c>
      <c r="Z742" t="s">
        <v>87</v>
      </c>
      <c r="AA742" t="s">
        <v>108</v>
      </c>
      <c r="AB742" t="s">
        <v>87</v>
      </c>
      <c r="AC742">
        <v>0</v>
      </c>
      <c r="AD742">
        <v>0</v>
      </c>
      <c r="AE742">
        <v>0</v>
      </c>
      <c r="AF742">
        <v>0</v>
      </c>
      <c r="AG742" t="s">
        <v>116</v>
      </c>
      <c r="AH742" t="s">
        <v>117</v>
      </c>
      <c r="AI742" t="s">
        <v>90</v>
      </c>
      <c r="AL742">
        <v>0</v>
      </c>
      <c r="AM742">
        <v>0</v>
      </c>
      <c r="AN742">
        <v>0</v>
      </c>
      <c r="AO742">
        <v>0</v>
      </c>
      <c r="AP742">
        <v>0</v>
      </c>
      <c r="AQ742">
        <v>0</v>
      </c>
      <c r="AR742">
        <v>0</v>
      </c>
      <c r="AS742">
        <v>0</v>
      </c>
      <c r="AT742">
        <v>45</v>
      </c>
      <c r="AU742" t="s">
        <v>91</v>
      </c>
      <c r="AV742" t="s">
        <v>90</v>
      </c>
      <c r="BB742" t="s">
        <v>92</v>
      </c>
      <c r="BC742" t="s">
        <v>93</v>
      </c>
      <c r="BD742" t="s">
        <v>94</v>
      </c>
      <c r="BE742" t="s">
        <v>95</v>
      </c>
      <c r="BF742" t="s">
        <v>2196</v>
      </c>
      <c r="BG742" t="s">
        <v>2197</v>
      </c>
      <c r="BH742" t="s">
        <v>2198</v>
      </c>
      <c r="BI742" t="s">
        <v>2199</v>
      </c>
      <c r="BJ742" t="s">
        <v>100</v>
      </c>
      <c r="BK742" t="s">
        <v>101</v>
      </c>
      <c r="BL742" t="s">
        <v>102</v>
      </c>
      <c r="BM742" t="s">
        <v>103</v>
      </c>
      <c r="BN742" t="s">
        <v>104</v>
      </c>
      <c r="BO742" s="1">
        <v>45014.947870370401</v>
      </c>
      <c r="BP742" t="s">
        <v>105</v>
      </c>
      <c r="BQ742" t="s">
        <v>93</v>
      </c>
      <c r="BS742">
        <v>5</v>
      </c>
      <c r="BT742" t="s">
        <v>106</v>
      </c>
      <c r="BU742" t="s">
        <v>107</v>
      </c>
      <c r="BV742" t="s">
        <v>108</v>
      </c>
      <c r="BW742">
        <v>0</v>
      </c>
      <c r="BX742" t="s">
        <v>109</v>
      </c>
    </row>
    <row r="743" spans="1:76" x14ac:dyDescent="0.25">
      <c r="A743">
        <v>350718</v>
      </c>
      <c r="B743" t="s">
        <v>3167</v>
      </c>
      <c r="C743" t="s">
        <v>3044</v>
      </c>
      <c r="D743" t="s">
        <v>2218</v>
      </c>
      <c r="E743" t="s">
        <v>3110</v>
      </c>
      <c r="F743" t="s">
        <v>3111</v>
      </c>
      <c r="G743" t="s">
        <v>81</v>
      </c>
      <c r="H743" t="s">
        <v>82</v>
      </c>
      <c r="I743" t="s">
        <v>113</v>
      </c>
      <c r="J743" t="s">
        <v>114</v>
      </c>
      <c r="K743" t="s">
        <v>3168</v>
      </c>
      <c r="L743" t="s">
        <v>3169</v>
      </c>
      <c r="M743" t="s">
        <v>3170</v>
      </c>
      <c r="N743">
        <v>0</v>
      </c>
      <c r="O743">
        <v>10</v>
      </c>
      <c r="P743">
        <v>0</v>
      </c>
      <c r="Q743">
        <v>0</v>
      </c>
      <c r="R743">
        <v>0</v>
      </c>
      <c r="S743">
        <v>0</v>
      </c>
      <c r="X743">
        <v>0</v>
      </c>
      <c r="Y743" t="s">
        <v>87</v>
      </c>
      <c r="Z743" t="s">
        <v>87</v>
      </c>
      <c r="AA743" t="s">
        <v>108</v>
      </c>
      <c r="AB743" t="s">
        <v>87</v>
      </c>
      <c r="AC743">
        <v>0</v>
      </c>
      <c r="AD743">
        <v>0</v>
      </c>
      <c r="AE743">
        <v>0</v>
      </c>
      <c r="AF743">
        <v>0</v>
      </c>
      <c r="AG743" t="s">
        <v>116</v>
      </c>
      <c r="AH743" t="s">
        <v>117</v>
      </c>
      <c r="AI743" t="s">
        <v>90</v>
      </c>
      <c r="AK743" t="s">
        <v>90</v>
      </c>
      <c r="AL743">
        <v>0</v>
      </c>
      <c r="AM743">
        <v>0</v>
      </c>
      <c r="AN743">
        <v>0</v>
      </c>
      <c r="AO743">
        <v>0</v>
      </c>
      <c r="AP743">
        <v>0</v>
      </c>
      <c r="AQ743">
        <v>0</v>
      </c>
      <c r="AR743">
        <v>0</v>
      </c>
      <c r="AS743">
        <v>0</v>
      </c>
      <c r="AT743">
        <v>45</v>
      </c>
      <c r="AU743" t="s">
        <v>91</v>
      </c>
      <c r="AV743" t="s">
        <v>90</v>
      </c>
      <c r="BB743" t="s">
        <v>92</v>
      </c>
      <c r="BC743" t="s">
        <v>93</v>
      </c>
      <c r="BD743" t="s">
        <v>94</v>
      </c>
      <c r="BE743" t="s">
        <v>95</v>
      </c>
      <c r="BF743" t="s">
        <v>2196</v>
      </c>
      <c r="BG743" t="s">
        <v>2197</v>
      </c>
      <c r="BH743" t="s">
        <v>2198</v>
      </c>
      <c r="BI743" t="s">
        <v>2199</v>
      </c>
      <c r="BJ743" t="s">
        <v>100</v>
      </c>
      <c r="BK743" t="s">
        <v>101</v>
      </c>
      <c r="BL743" t="s">
        <v>102</v>
      </c>
      <c r="BM743" t="s">
        <v>103</v>
      </c>
      <c r="BN743" t="s">
        <v>104</v>
      </c>
      <c r="BO743" s="1">
        <v>45014.979930555601</v>
      </c>
      <c r="BP743" t="s">
        <v>105</v>
      </c>
      <c r="BQ743" t="s">
        <v>93</v>
      </c>
      <c r="BS743">
        <v>5</v>
      </c>
      <c r="BT743" t="s">
        <v>106</v>
      </c>
      <c r="BU743" t="s">
        <v>107</v>
      </c>
      <c r="BV743" t="s">
        <v>108</v>
      </c>
      <c r="BW743">
        <v>0</v>
      </c>
      <c r="BX743" t="s">
        <v>109</v>
      </c>
    </row>
    <row r="744" spans="1:76" x14ac:dyDescent="0.25">
      <c r="A744">
        <v>350719</v>
      </c>
      <c r="B744" t="s">
        <v>3171</v>
      </c>
      <c r="C744" t="s">
        <v>3044</v>
      </c>
      <c r="D744" t="s">
        <v>2218</v>
      </c>
      <c r="E744" t="s">
        <v>3110</v>
      </c>
      <c r="F744" t="s">
        <v>3111</v>
      </c>
      <c r="G744" t="s">
        <v>81</v>
      </c>
      <c r="H744" t="s">
        <v>82</v>
      </c>
      <c r="I744" t="s">
        <v>113</v>
      </c>
      <c r="J744" t="s">
        <v>114</v>
      </c>
      <c r="K744" t="s">
        <v>3172</v>
      </c>
      <c r="L744" t="s">
        <v>3173</v>
      </c>
      <c r="M744" t="s">
        <v>3170</v>
      </c>
      <c r="N744">
        <v>0</v>
      </c>
      <c r="O744">
        <v>10</v>
      </c>
      <c r="P744">
        <v>0</v>
      </c>
      <c r="Q744">
        <v>0</v>
      </c>
      <c r="R744">
        <v>0</v>
      </c>
      <c r="S744">
        <v>0</v>
      </c>
      <c r="X744">
        <v>0</v>
      </c>
      <c r="Y744" t="s">
        <v>87</v>
      </c>
      <c r="Z744" t="s">
        <v>87</v>
      </c>
      <c r="AA744" t="s">
        <v>87</v>
      </c>
      <c r="AB744" t="s">
        <v>87</v>
      </c>
      <c r="AC744">
        <v>0</v>
      </c>
      <c r="AD744">
        <v>0</v>
      </c>
      <c r="AE744">
        <v>0</v>
      </c>
      <c r="AF744">
        <v>0</v>
      </c>
      <c r="AG744" t="s">
        <v>116</v>
      </c>
      <c r="AH744" t="s">
        <v>117</v>
      </c>
      <c r="AI744" t="s">
        <v>90</v>
      </c>
      <c r="AL744">
        <v>0</v>
      </c>
      <c r="AM744">
        <v>0</v>
      </c>
      <c r="AN744">
        <v>0</v>
      </c>
      <c r="AO744">
        <v>0</v>
      </c>
      <c r="AP744">
        <v>0</v>
      </c>
      <c r="AQ744">
        <v>0</v>
      </c>
      <c r="AR744">
        <v>0</v>
      </c>
      <c r="AS744">
        <v>0</v>
      </c>
      <c r="AT744">
        <v>45</v>
      </c>
      <c r="AU744" t="s">
        <v>91</v>
      </c>
      <c r="AV744" t="s">
        <v>90</v>
      </c>
      <c r="BB744" t="s">
        <v>92</v>
      </c>
      <c r="BC744" t="s">
        <v>93</v>
      </c>
      <c r="BD744" t="s">
        <v>94</v>
      </c>
      <c r="BE744" t="s">
        <v>95</v>
      </c>
      <c r="BF744" t="s">
        <v>2196</v>
      </c>
      <c r="BG744" t="s">
        <v>2197</v>
      </c>
      <c r="BH744" t="s">
        <v>2198</v>
      </c>
      <c r="BI744" t="s">
        <v>2199</v>
      </c>
      <c r="BJ744" t="s">
        <v>100</v>
      </c>
      <c r="BK744" t="s">
        <v>101</v>
      </c>
      <c r="BL744" t="s">
        <v>102</v>
      </c>
      <c r="BM744" t="s">
        <v>103</v>
      </c>
      <c r="BN744" t="s">
        <v>104</v>
      </c>
      <c r="BO744" s="1">
        <v>45014.986979166701</v>
      </c>
      <c r="BP744" t="s">
        <v>105</v>
      </c>
      <c r="BQ744" t="s">
        <v>93</v>
      </c>
      <c r="BS744">
        <v>5</v>
      </c>
      <c r="BT744" t="s">
        <v>106</v>
      </c>
      <c r="BU744" t="s">
        <v>107</v>
      </c>
      <c r="BV744" t="s">
        <v>108</v>
      </c>
      <c r="BW744">
        <v>0</v>
      </c>
      <c r="BX744" t="s">
        <v>109</v>
      </c>
    </row>
    <row r="745" spans="1:76" x14ac:dyDescent="0.25">
      <c r="A745">
        <v>350720</v>
      </c>
      <c r="B745" t="s">
        <v>3174</v>
      </c>
      <c r="C745" t="s">
        <v>3044</v>
      </c>
      <c r="D745" t="s">
        <v>2218</v>
      </c>
      <c r="E745" t="s">
        <v>3110</v>
      </c>
      <c r="F745" t="s">
        <v>3111</v>
      </c>
      <c r="G745" t="s">
        <v>81</v>
      </c>
      <c r="H745" t="s">
        <v>82</v>
      </c>
      <c r="I745" t="s">
        <v>113</v>
      </c>
      <c r="J745" t="s">
        <v>114</v>
      </c>
      <c r="K745" t="s">
        <v>3175</v>
      </c>
      <c r="L745" t="s">
        <v>3113</v>
      </c>
      <c r="M745" t="s">
        <v>3114</v>
      </c>
      <c r="N745">
        <v>3985000</v>
      </c>
      <c r="O745">
        <v>32.43</v>
      </c>
      <c r="P745">
        <v>5277734</v>
      </c>
      <c r="Q745">
        <v>0</v>
      </c>
      <c r="R745">
        <v>0</v>
      </c>
      <c r="S745">
        <v>0</v>
      </c>
      <c r="T745" t="s">
        <v>187</v>
      </c>
      <c r="U745" t="s">
        <v>187</v>
      </c>
      <c r="V745" t="s">
        <v>188</v>
      </c>
      <c r="W745" t="s">
        <v>188</v>
      </c>
      <c r="X745">
        <v>0</v>
      </c>
      <c r="Y745" t="s">
        <v>87</v>
      </c>
      <c r="Z745" t="s">
        <v>87</v>
      </c>
      <c r="AA745" t="s">
        <v>108</v>
      </c>
      <c r="AB745" t="s">
        <v>108</v>
      </c>
      <c r="AC745">
        <v>0</v>
      </c>
      <c r="AD745">
        <v>0</v>
      </c>
      <c r="AE745">
        <v>0</v>
      </c>
      <c r="AF745">
        <v>0</v>
      </c>
      <c r="AG745" t="s">
        <v>116</v>
      </c>
      <c r="AH745" t="s">
        <v>117</v>
      </c>
      <c r="AI745" t="s">
        <v>189</v>
      </c>
      <c r="AJ745" t="s">
        <v>3125</v>
      </c>
      <c r="AK745" t="s">
        <v>90</v>
      </c>
      <c r="AL745">
        <v>5.19</v>
      </c>
      <c r="AM745">
        <v>2</v>
      </c>
      <c r="AN745">
        <v>5.19</v>
      </c>
      <c r="AO745">
        <v>25.94</v>
      </c>
      <c r="AP745">
        <v>28.55</v>
      </c>
      <c r="AQ745">
        <v>0</v>
      </c>
      <c r="AR745">
        <v>5</v>
      </c>
      <c r="AS745">
        <v>0.02</v>
      </c>
      <c r="AT745">
        <v>45</v>
      </c>
      <c r="AU745" t="s">
        <v>91</v>
      </c>
      <c r="AV745" t="s">
        <v>2786</v>
      </c>
      <c r="AW745" t="s">
        <v>3176</v>
      </c>
      <c r="AX745" t="s">
        <v>3177</v>
      </c>
      <c r="AY745" t="s">
        <v>3178</v>
      </c>
      <c r="AZ745" t="s">
        <v>3179</v>
      </c>
      <c r="BA745" t="s">
        <v>3180</v>
      </c>
      <c r="BB745" t="s">
        <v>92</v>
      </c>
      <c r="BC745" t="s">
        <v>93</v>
      </c>
      <c r="BD745" t="s">
        <v>94</v>
      </c>
      <c r="BE745" t="s">
        <v>95</v>
      </c>
      <c r="BF745" t="s">
        <v>2196</v>
      </c>
      <c r="BG745" t="s">
        <v>2197</v>
      </c>
      <c r="BH745" t="s">
        <v>2198</v>
      </c>
      <c r="BI745" t="s">
        <v>2199</v>
      </c>
      <c r="BJ745" t="s">
        <v>100</v>
      </c>
      <c r="BK745" t="s">
        <v>101</v>
      </c>
      <c r="BL745" t="s">
        <v>102</v>
      </c>
      <c r="BM745" t="s">
        <v>103</v>
      </c>
      <c r="BN745" t="s">
        <v>104</v>
      </c>
      <c r="BO745" s="1">
        <v>45014.677962962996</v>
      </c>
      <c r="BP745" t="s">
        <v>105</v>
      </c>
      <c r="BQ745" t="s">
        <v>93</v>
      </c>
      <c r="BS745">
        <v>5</v>
      </c>
      <c r="BT745" t="s">
        <v>106</v>
      </c>
      <c r="BU745" t="s">
        <v>107</v>
      </c>
      <c r="BV745" t="s">
        <v>108</v>
      </c>
      <c r="BW745">
        <v>0</v>
      </c>
      <c r="BX745" t="s">
        <v>109</v>
      </c>
    </row>
    <row r="746" spans="1:76" x14ac:dyDescent="0.25">
      <c r="A746">
        <v>350721</v>
      </c>
      <c r="B746" t="s">
        <v>3181</v>
      </c>
      <c r="C746" t="s">
        <v>3044</v>
      </c>
      <c r="D746" t="s">
        <v>2218</v>
      </c>
      <c r="E746" t="s">
        <v>3150</v>
      </c>
      <c r="F746" t="s">
        <v>3151</v>
      </c>
      <c r="G746" t="s">
        <v>81</v>
      </c>
      <c r="H746" t="s">
        <v>82</v>
      </c>
      <c r="I746" t="s">
        <v>113</v>
      </c>
      <c r="J746" t="s">
        <v>114</v>
      </c>
      <c r="K746" t="s">
        <v>3182</v>
      </c>
      <c r="L746" t="s">
        <v>3183</v>
      </c>
      <c r="M746" t="s">
        <v>3154</v>
      </c>
      <c r="N746">
        <v>0</v>
      </c>
      <c r="O746">
        <v>10</v>
      </c>
      <c r="P746">
        <v>0</v>
      </c>
      <c r="Q746">
        <v>0</v>
      </c>
      <c r="R746">
        <v>0</v>
      </c>
      <c r="S746">
        <v>0</v>
      </c>
      <c r="X746">
        <v>0</v>
      </c>
      <c r="Y746" t="s">
        <v>87</v>
      </c>
      <c r="Z746" t="s">
        <v>87</v>
      </c>
      <c r="AA746" t="s">
        <v>108</v>
      </c>
      <c r="AB746" t="s">
        <v>87</v>
      </c>
      <c r="AC746">
        <v>0</v>
      </c>
      <c r="AD746">
        <v>0</v>
      </c>
      <c r="AE746">
        <v>0</v>
      </c>
      <c r="AF746">
        <v>0</v>
      </c>
      <c r="AG746" t="s">
        <v>116</v>
      </c>
      <c r="AH746" t="s">
        <v>117</v>
      </c>
      <c r="AI746" t="s">
        <v>90</v>
      </c>
      <c r="AK746" t="s">
        <v>90</v>
      </c>
      <c r="AL746">
        <v>0</v>
      </c>
      <c r="AM746">
        <v>0</v>
      </c>
      <c r="AN746">
        <v>0</v>
      </c>
      <c r="AO746">
        <v>0</v>
      </c>
      <c r="AP746">
        <v>0</v>
      </c>
      <c r="AQ746">
        <v>0</v>
      </c>
      <c r="AR746">
        <v>0</v>
      </c>
      <c r="AS746">
        <v>0</v>
      </c>
      <c r="AT746">
        <v>45</v>
      </c>
      <c r="AU746" t="s">
        <v>91</v>
      </c>
      <c r="AV746" t="s">
        <v>90</v>
      </c>
      <c r="BB746" t="s">
        <v>92</v>
      </c>
      <c r="BC746" t="s">
        <v>93</v>
      </c>
      <c r="BD746" t="s">
        <v>94</v>
      </c>
      <c r="BE746" t="s">
        <v>95</v>
      </c>
      <c r="BF746" t="s">
        <v>2196</v>
      </c>
      <c r="BG746" t="s">
        <v>2197</v>
      </c>
      <c r="BH746" t="s">
        <v>2198</v>
      </c>
      <c r="BI746" t="s">
        <v>2199</v>
      </c>
      <c r="BJ746" t="s">
        <v>100</v>
      </c>
      <c r="BK746" t="s">
        <v>101</v>
      </c>
      <c r="BL746" t="s">
        <v>102</v>
      </c>
      <c r="BM746" t="s">
        <v>103</v>
      </c>
      <c r="BN746" t="s">
        <v>104</v>
      </c>
      <c r="BO746" s="1">
        <v>45015.416747685202</v>
      </c>
      <c r="BP746" t="s">
        <v>105</v>
      </c>
      <c r="BQ746" t="s">
        <v>93</v>
      </c>
      <c r="BS746">
        <v>5</v>
      </c>
      <c r="BT746" t="s">
        <v>106</v>
      </c>
      <c r="BU746" t="s">
        <v>107</v>
      </c>
      <c r="BV746" t="s">
        <v>108</v>
      </c>
      <c r="BW746">
        <v>0</v>
      </c>
      <c r="BX746" t="s">
        <v>109</v>
      </c>
    </row>
    <row r="747" spans="1:76" x14ac:dyDescent="0.25">
      <c r="A747">
        <v>350722</v>
      </c>
      <c r="B747" t="s">
        <v>3184</v>
      </c>
      <c r="C747" t="s">
        <v>3044</v>
      </c>
      <c r="D747" t="s">
        <v>2218</v>
      </c>
      <c r="E747" t="s">
        <v>3185</v>
      </c>
      <c r="F747" t="s">
        <v>3186</v>
      </c>
      <c r="G747" t="s">
        <v>81</v>
      </c>
      <c r="H747" t="s">
        <v>82</v>
      </c>
      <c r="I747" t="s">
        <v>113</v>
      </c>
      <c r="J747" t="s">
        <v>114</v>
      </c>
      <c r="K747" t="s">
        <v>3187</v>
      </c>
      <c r="L747" t="s">
        <v>3188</v>
      </c>
      <c r="M747" t="s">
        <v>3114</v>
      </c>
      <c r="N747">
        <v>0</v>
      </c>
      <c r="O747">
        <v>10</v>
      </c>
      <c r="P747">
        <v>0</v>
      </c>
      <c r="Q747">
        <v>0</v>
      </c>
      <c r="R747">
        <v>0</v>
      </c>
      <c r="S747">
        <v>0</v>
      </c>
      <c r="X747">
        <v>0</v>
      </c>
      <c r="Y747" t="s">
        <v>87</v>
      </c>
      <c r="Z747" t="s">
        <v>87</v>
      </c>
      <c r="AA747" t="s">
        <v>108</v>
      </c>
      <c r="AB747" t="s">
        <v>87</v>
      </c>
      <c r="AC747">
        <v>0</v>
      </c>
      <c r="AD747">
        <v>0</v>
      </c>
      <c r="AE747">
        <v>0</v>
      </c>
      <c r="AF747">
        <v>0</v>
      </c>
      <c r="AG747" t="s">
        <v>116</v>
      </c>
      <c r="AH747" t="s">
        <v>117</v>
      </c>
      <c r="AI747" t="s">
        <v>90</v>
      </c>
      <c r="AK747" t="s">
        <v>90</v>
      </c>
      <c r="AL747">
        <v>0</v>
      </c>
      <c r="AM747">
        <v>0</v>
      </c>
      <c r="AN747">
        <v>0</v>
      </c>
      <c r="AO747">
        <v>0</v>
      </c>
      <c r="AP747">
        <v>0</v>
      </c>
      <c r="AQ747">
        <v>0</v>
      </c>
      <c r="AR747">
        <v>0</v>
      </c>
      <c r="AS747">
        <v>0</v>
      </c>
      <c r="AT747">
        <v>45</v>
      </c>
      <c r="AU747" t="s">
        <v>91</v>
      </c>
      <c r="AV747" t="s">
        <v>90</v>
      </c>
      <c r="BB747" t="s">
        <v>92</v>
      </c>
      <c r="BC747" t="s">
        <v>93</v>
      </c>
      <c r="BD747" t="s">
        <v>94</v>
      </c>
      <c r="BE747" t="s">
        <v>95</v>
      </c>
      <c r="BF747" t="s">
        <v>2196</v>
      </c>
      <c r="BG747" t="s">
        <v>2197</v>
      </c>
      <c r="BH747" t="s">
        <v>2198</v>
      </c>
      <c r="BI747" t="s">
        <v>2199</v>
      </c>
      <c r="BJ747" t="s">
        <v>100</v>
      </c>
      <c r="BK747" t="s">
        <v>101</v>
      </c>
      <c r="BL747" t="s">
        <v>102</v>
      </c>
      <c r="BM747" t="s">
        <v>103</v>
      </c>
      <c r="BN747" t="s">
        <v>104</v>
      </c>
      <c r="BO747" s="1">
        <v>45015.442210648202</v>
      </c>
      <c r="BP747" t="s">
        <v>105</v>
      </c>
      <c r="BQ747" t="s">
        <v>93</v>
      </c>
      <c r="BS747">
        <v>5</v>
      </c>
      <c r="BT747" t="s">
        <v>106</v>
      </c>
      <c r="BU747" t="s">
        <v>107</v>
      </c>
      <c r="BV747" t="s">
        <v>108</v>
      </c>
      <c r="BW747">
        <v>0</v>
      </c>
      <c r="BX747" t="s">
        <v>109</v>
      </c>
    </row>
    <row r="748" spans="1:76" x14ac:dyDescent="0.25">
      <c r="A748">
        <v>350723</v>
      </c>
      <c r="B748" t="s">
        <v>3189</v>
      </c>
      <c r="C748" t="s">
        <v>3044</v>
      </c>
      <c r="D748" t="s">
        <v>2218</v>
      </c>
      <c r="E748" t="s">
        <v>3185</v>
      </c>
      <c r="F748" t="s">
        <v>3186</v>
      </c>
      <c r="G748" t="s">
        <v>81</v>
      </c>
      <c r="H748" t="s">
        <v>82</v>
      </c>
      <c r="I748" t="s">
        <v>113</v>
      </c>
      <c r="J748" t="s">
        <v>114</v>
      </c>
      <c r="K748" t="s">
        <v>3190</v>
      </c>
      <c r="L748" t="s">
        <v>3147</v>
      </c>
      <c r="M748" t="s">
        <v>3148</v>
      </c>
      <c r="N748">
        <v>0</v>
      </c>
      <c r="O748">
        <v>10</v>
      </c>
      <c r="P748">
        <v>0</v>
      </c>
      <c r="Q748">
        <v>0</v>
      </c>
      <c r="R748">
        <v>0</v>
      </c>
      <c r="S748">
        <v>0</v>
      </c>
      <c r="X748">
        <v>0</v>
      </c>
      <c r="Y748" t="s">
        <v>87</v>
      </c>
      <c r="Z748" t="s">
        <v>87</v>
      </c>
      <c r="AA748" t="s">
        <v>108</v>
      </c>
      <c r="AB748" t="s">
        <v>87</v>
      </c>
      <c r="AC748">
        <v>0</v>
      </c>
      <c r="AD748">
        <v>0</v>
      </c>
      <c r="AE748">
        <v>0</v>
      </c>
      <c r="AF748">
        <v>0</v>
      </c>
      <c r="AG748" t="s">
        <v>116</v>
      </c>
      <c r="AH748" t="s">
        <v>117</v>
      </c>
      <c r="AI748" t="s">
        <v>90</v>
      </c>
      <c r="AL748">
        <v>0</v>
      </c>
      <c r="AM748">
        <v>0</v>
      </c>
      <c r="AN748">
        <v>0</v>
      </c>
      <c r="AO748">
        <v>0</v>
      </c>
      <c r="AP748">
        <v>0</v>
      </c>
      <c r="AQ748">
        <v>0</v>
      </c>
      <c r="AR748">
        <v>0</v>
      </c>
      <c r="AS748">
        <v>0</v>
      </c>
      <c r="AT748">
        <v>45</v>
      </c>
      <c r="AU748" t="s">
        <v>91</v>
      </c>
      <c r="AV748" t="s">
        <v>90</v>
      </c>
      <c r="BB748" t="s">
        <v>92</v>
      </c>
      <c r="BC748" t="s">
        <v>93</v>
      </c>
      <c r="BD748" t="s">
        <v>94</v>
      </c>
      <c r="BE748" t="s">
        <v>95</v>
      </c>
      <c r="BF748" t="s">
        <v>2196</v>
      </c>
      <c r="BG748" t="s">
        <v>2197</v>
      </c>
      <c r="BH748" t="s">
        <v>2198</v>
      </c>
      <c r="BI748" t="s">
        <v>2199</v>
      </c>
      <c r="BJ748" t="s">
        <v>100</v>
      </c>
      <c r="BK748" t="s">
        <v>101</v>
      </c>
      <c r="BL748" t="s">
        <v>102</v>
      </c>
      <c r="BM748" t="s">
        <v>103</v>
      </c>
      <c r="BN748" t="s">
        <v>104</v>
      </c>
      <c r="BO748" s="1">
        <v>45015.436921296299</v>
      </c>
      <c r="BP748" t="s">
        <v>105</v>
      </c>
      <c r="BQ748" t="s">
        <v>93</v>
      </c>
      <c r="BS748">
        <v>5</v>
      </c>
      <c r="BT748" t="s">
        <v>106</v>
      </c>
      <c r="BU748" t="s">
        <v>107</v>
      </c>
      <c r="BV748" t="s">
        <v>108</v>
      </c>
      <c r="BW748">
        <v>0</v>
      </c>
      <c r="BX748" t="s">
        <v>109</v>
      </c>
    </row>
    <row r="749" spans="1:76" x14ac:dyDescent="0.25">
      <c r="A749">
        <v>350724</v>
      </c>
      <c r="B749" t="s">
        <v>3191</v>
      </c>
      <c r="C749" t="s">
        <v>3044</v>
      </c>
      <c r="D749" t="s">
        <v>2218</v>
      </c>
      <c r="E749" t="s">
        <v>3185</v>
      </c>
      <c r="F749" t="s">
        <v>3186</v>
      </c>
      <c r="G749" t="s">
        <v>81</v>
      </c>
      <c r="H749" t="s">
        <v>82</v>
      </c>
      <c r="I749" t="s">
        <v>113</v>
      </c>
      <c r="J749" t="s">
        <v>114</v>
      </c>
      <c r="K749" t="s">
        <v>3192</v>
      </c>
      <c r="L749" t="s">
        <v>3193</v>
      </c>
      <c r="M749" t="s">
        <v>3053</v>
      </c>
      <c r="N749">
        <v>0</v>
      </c>
      <c r="O749">
        <v>10</v>
      </c>
      <c r="P749">
        <v>0</v>
      </c>
      <c r="Q749">
        <v>0</v>
      </c>
      <c r="R749">
        <v>0</v>
      </c>
      <c r="S749">
        <v>0</v>
      </c>
      <c r="X749">
        <v>0</v>
      </c>
      <c r="Y749" t="s">
        <v>87</v>
      </c>
      <c r="Z749" t="s">
        <v>87</v>
      </c>
      <c r="AA749" t="s">
        <v>108</v>
      </c>
      <c r="AB749" t="s">
        <v>87</v>
      </c>
      <c r="AC749">
        <v>0</v>
      </c>
      <c r="AD749">
        <v>0</v>
      </c>
      <c r="AE749">
        <v>0</v>
      </c>
      <c r="AF749">
        <v>0</v>
      </c>
      <c r="AG749" t="s">
        <v>88</v>
      </c>
      <c r="AH749" t="s">
        <v>89</v>
      </c>
      <c r="AI749" t="s">
        <v>90</v>
      </c>
      <c r="AK749" t="s">
        <v>90</v>
      </c>
      <c r="AL749">
        <v>0</v>
      </c>
      <c r="AM749">
        <v>0</v>
      </c>
      <c r="AN749">
        <v>0</v>
      </c>
      <c r="AO749">
        <v>0</v>
      </c>
      <c r="AP749">
        <v>0</v>
      </c>
      <c r="AQ749">
        <v>0</v>
      </c>
      <c r="AR749">
        <v>0</v>
      </c>
      <c r="AS749">
        <v>0</v>
      </c>
      <c r="AT749">
        <v>45</v>
      </c>
      <c r="AU749" t="s">
        <v>91</v>
      </c>
      <c r="AV749" t="s">
        <v>90</v>
      </c>
      <c r="BB749" t="s">
        <v>92</v>
      </c>
      <c r="BC749" t="s">
        <v>93</v>
      </c>
      <c r="BD749" t="s">
        <v>94</v>
      </c>
      <c r="BE749" t="s">
        <v>95</v>
      </c>
      <c r="BF749" t="s">
        <v>2196</v>
      </c>
      <c r="BG749" t="s">
        <v>2197</v>
      </c>
      <c r="BH749" t="s">
        <v>2198</v>
      </c>
      <c r="BI749" t="s">
        <v>2199</v>
      </c>
      <c r="BJ749" t="s">
        <v>100</v>
      </c>
      <c r="BK749" t="s">
        <v>101</v>
      </c>
      <c r="BL749" t="s">
        <v>102</v>
      </c>
      <c r="BM749" t="s">
        <v>103</v>
      </c>
      <c r="BN749" t="s">
        <v>104</v>
      </c>
      <c r="BO749" s="1">
        <v>45015.440787036998</v>
      </c>
      <c r="BP749" t="s">
        <v>105</v>
      </c>
      <c r="BQ749" t="s">
        <v>93</v>
      </c>
      <c r="BS749">
        <v>5</v>
      </c>
      <c r="BT749" t="s">
        <v>106</v>
      </c>
      <c r="BU749" t="s">
        <v>107</v>
      </c>
      <c r="BV749" t="s">
        <v>108</v>
      </c>
      <c r="BW749">
        <v>0</v>
      </c>
      <c r="BX749" t="s">
        <v>109</v>
      </c>
    </row>
    <row r="750" spans="1:76" x14ac:dyDescent="0.25">
      <c r="A750">
        <v>350725</v>
      </c>
      <c r="B750" t="s">
        <v>3194</v>
      </c>
      <c r="C750" t="s">
        <v>3044</v>
      </c>
      <c r="D750" t="s">
        <v>2218</v>
      </c>
      <c r="E750" t="s">
        <v>3185</v>
      </c>
      <c r="F750" t="s">
        <v>3186</v>
      </c>
      <c r="G750" t="s">
        <v>81</v>
      </c>
      <c r="H750" t="s">
        <v>82</v>
      </c>
      <c r="I750" t="s">
        <v>113</v>
      </c>
      <c r="J750" t="s">
        <v>114</v>
      </c>
      <c r="K750" t="s">
        <v>3195</v>
      </c>
      <c r="L750" t="s">
        <v>3196</v>
      </c>
      <c r="M750" t="s">
        <v>3197</v>
      </c>
      <c r="N750">
        <v>0</v>
      </c>
      <c r="O750">
        <v>10</v>
      </c>
      <c r="P750">
        <v>0</v>
      </c>
      <c r="Q750">
        <v>0</v>
      </c>
      <c r="R750">
        <v>0</v>
      </c>
      <c r="S750">
        <v>0</v>
      </c>
      <c r="X750">
        <v>0</v>
      </c>
      <c r="Y750" t="s">
        <v>87</v>
      </c>
      <c r="Z750" t="s">
        <v>87</v>
      </c>
      <c r="AA750" t="s">
        <v>108</v>
      </c>
      <c r="AB750" t="s">
        <v>87</v>
      </c>
      <c r="AC750">
        <v>0</v>
      </c>
      <c r="AD750">
        <v>0</v>
      </c>
      <c r="AE750">
        <v>0</v>
      </c>
      <c r="AF750">
        <v>0</v>
      </c>
      <c r="AG750" t="s">
        <v>116</v>
      </c>
      <c r="AH750" t="s">
        <v>117</v>
      </c>
      <c r="AI750" t="s">
        <v>90</v>
      </c>
      <c r="AK750" t="s">
        <v>90</v>
      </c>
      <c r="AL750">
        <v>0</v>
      </c>
      <c r="AM750">
        <v>0</v>
      </c>
      <c r="AN750">
        <v>0</v>
      </c>
      <c r="AO750">
        <v>0</v>
      </c>
      <c r="AP750">
        <v>0</v>
      </c>
      <c r="AQ750">
        <v>0</v>
      </c>
      <c r="AR750">
        <v>0</v>
      </c>
      <c r="AS750">
        <v>0</v>
      </c>
      <c r="AT750">
        <v>45</v>
      </c>
      <c r="AU750" t="s">
        <v>91</v>
      </c>
      <c r="AV750" t="s">
        <v>90</v>
      </c>
      <c r="BB750" t="s">
        <v>92</v>
      </c>
      <c r="BC750" t="s">
        <v>93</v>
      </c>
      <c r="BD750" t="s">
        <v>94</v>
      </c>
      <c r="BE750" t="s">
        <v>95</v>
      </c>
      <c r="BF750" t="s">
        <v>2196</v>
      </c>
      <c r="BG750" t="s">
        <v>2197</v>
      </c>
      <c r="BH750" t="s">
        <v>2198</v>
      </c>
      <c r="BI750" t="s">
        <v>2199</v>
      </c>
      <c r="BJ750" t="s">
        <v>100</v>
      </c>
      <c r="BK750" t="s">
        <v>101</v>
      </c>
      <c r="BL750" t="s">
        <v>102</v>
      </c>
      <c r="BM750" t="s">
        <v>103</v>
      </c>
      <c r="BN750" t="s">
        <v>104</v>
      </c>
      <c r="BO750" s="1">
        <v>45015.441805555602</v>
      </c>
      <c r="BP750" t="s">
        <v>105</v>
      </c>
      <c r="BQ750" t="s">
        <v>93</v>
      </c>
      <c r="BS750">
        <v>5</v>
      </c>
      <c r="BT750" t="s">
        <v>106</v>
      </c>
      <c r="BU750" t="s">
        <v>107</v>
      </c>
      <c r="BV750" t="s">
        <v>108</v>
      </c>
      <c r="BW750">
        <v>0</v>
      </c>
      <c r="BX750" t="s">
        <v>109</v>
      </c>
    </row>
    <row r="751" spans="1:76" x14ac:dyDescent="0.25">
      <c r="A751">
        <v>350726</v>
      </c>
      <c r="B751" t="s">
        <v>3198</v>
      </c>
      <c r="C751" t="s">
        <v>3044</v>
      </c>
      <c r="D751" t="s">
        <v>2218</v>
      </c>
      <c r="E751" t="s">
        <v>3185</v>
      </c>
      <c r="F751" t="s">
        <v>3186</v>
      </c>
      <c r="G751" t="s">
        <v>81</v>
      </c>
      <c r="H751" t="s">
        <v>82</v>
      </c>
      <c r="I751" t="s">
        <v>113</v>
      </c>
      <c r="J751" t="s">
        <v>114</v>
      </c>
      <c r="K751" t="s">
        <v>3199</v>
      </c>
      <c r="L751" t="s">
        <v>3200</v>
      </c>
      <c r="M751" t="s">
        <v>3197</v>
      </c>
      <c r="N751">
        <v>0</v>
      </c>
      <c r="O751">
        <v>10</v>
      </c>
      <c r="P751">
        <v>0</v>
      </c>
      <c r="Q751">
        <v>0</v>
      </c>
      <c r="R751">
        <v>0</v>
      </c>
      <c r="S751">
        <v>0</v>
      </c>
      <c r="X751">
        <v>0</v>
      </c>
      <c r="Y751" t="s">
        <v>87</v>
      </c>
      <c r="Z751" t="s">
        <v>87</v>
      </c>
      <c r="AA751" t="s">
        <v>87</v>
      </c>
      <c r="AB751" t="s">
        <v>87</v>
      </c>
      <c r="AC751">
        <v>0</v>
      </c>
      <c r="AD751">
        <v>0</v>
      </c>
      <c r="AE751">
        <v>0</v>
      </c>
      <c r="AF751">
        <v>0</v>
      </c>
      <c r="AG751" t="s">
        <v>116</v>
      </c>
      <c r="AH751" t="s">
        <v>117</v>
      </c>
      <c r="AI751" t="s">
        <v>90</v>
      </c>
      <c r="AK751" t="s">
        <v>90</v>
      </c>
      <c r="AL751">
        <v>0</v>
      </c>
      <c r="AM751">
        <v>0</v>
      </c>
      <c r="AN751">
        <v>0</v>
      </c>
      <c r="AO751">
        <v>0</v>
      </c>
      <c r="AP751">
        <v>0</v>
      </c>
      <c r="AQ751">
        <v>0</v>
      </c>
      <c r="AR751">
        <v>0</v>
      </c>
      <c r="AS751">
        <v>0</v>
      </c>
      <c r="AT751">
        <v>45</v>
      </c>
      <c r="AU751" t="s">
        <v>91</v>
      </c>
      <c r="AV751" t="s">
        <v>90</v>
      </c>
      <c r="BB751" t="s">
        <v>92</v>
      </c>
      <c r="BC751" t="s">
        <v>93</v>
      </c>
      <c r="BD751" t="s">
        <v>94</v>
      </c>
      <c r="BE751" t="s">
        <v>95</v>
      </c>
      <c r="BF751" t="s">
        <v>2196</v>
      </c>
      <c r="BG751" t="s">
        <v>2197</v>
      </c>
      <c r="BH751" t="s">
        <v>2198</v>
      </c>
      <c r="BI751" t="s">
        <v>2199</v>
      </c>
      <c r="BJ751" t="s">
        <v>100</v>
      </c>
      <c r="BK751" t="s">
        <v>101</v>
      </c>
      <c r="BL751" t="s">
        <v>102</v>
      </c>
      <c r="BM751" t="s">
        <v>103</v>
      </c>
      <c r="BN751" t="s">
        <v>104</v>
      </c>
      <c r="BO751" s="1">
        <v>45015.449247685203</v>
      </c>
      <c r="BP751" t="s">
        <v>105</v>
      </c>
      <c r="BQ751" t="s">
        <v>93</v>
      </c>
      <c r="BS751">
        <v>5</v>
      </c>
      <c r="BT751" t="s">
        <v>106</v>
      </c>
      <c r="BU751" t="s">
        <v>107</v>
      </c>
      <c r="BV751" t="s">
        <v>108</v>
      </c>
      <c r="BW751">
        <v>0</v>
      </c>
      <c r="BX751" t="s">
        <v>109</v>
      </c>
    </row>
    <row r="752" spans="1:76" x14ac:dyDescent="0.25">
      <c r="A752">
        <v>350727</v>
      </c>
      <c r="B752" t="s">
        <v>3201</v>
      </c>
      <c r="C752" t="s">
        <v>3044</v>
      </c>
      <c r="D752" t="s">
        <v>2218</v>
      </c>
      <c r="E752" t="s">
        <v>3185</v>
      </c>
      <c r="F752" t="s">
        <v>3186</v>
      </c>
      <c r="G752" t="s">
        <v>81</v>
      </c>
      <c r="H752" t="s">
        <v>82</v>
      </c>
      <c r="I752" t="s">
        <v>113</v>
      </c>
      <c r="J752" t="s">
        <v>114</v>
      </c>
      <c r="K752" t="s">
        <v>3202</v>
      </c>
      <c r="L752" t="s">
        <v>3196</v>
      </c>
      <c r="M752" t="s">
        <v>3203</v>
      </c>
      <c r="N752">
        <v>4618100</v>
      </c>
      <c r="O752">
        <v>24.68</v>
      </c>
      <c r="P752">
        <v>5757847.0800000001</v>
      </c>
      <c r="Q752">
        <v>0</v>
      </c>
      <c r="R752">
        <v>0</v>
      </c>
      <c r="S752">
        <v>0</v>
      </c>
      <c r="T752" t="s">
        <v>187</v>
      </c>
      <c r="U752" t="s">
        <v>187</v>
      </c>
      <c r="V752" t="s">
        <v>188</v>
      </c>
      <c r="W752" t="s">
        <v>188</v>
      </c>
      <c r="X752">
        <v>0</v>
      </c>
      <c r="Y752" t="s">
        <v>87</v>
      </c>
      <c r="Z752" t="s">
        <v>87</v>
      </c>
      <c r="AA752" t="s">
        <v>108</v>
      </c>
      <c r="AB752" t="s">
        <v>108</v>
      </c>
      <c r="AC752">
        <v>0</v>
      </c>
      <c r="AD752">
        <v>0</v>
      </c>
      <c r="AE752">
        <v>0</v>
      </c>
      <c r="AF752">
        <v>0</v>
      </c>
      <c r="AG752" t="s">
        <v>116</v>
      </c>
      <c r="AH752" t="s">
        <v>117</v>
      </c>
      <c r="AI752" t="s">
        <v>189</v>
      </c>
      <c r="AJ752" t="s">
        <v>3125</v>
      </c>
      <c r="AK752" t="s">
        <v>90</v>
      </c>
      <c r="AL752">
        <v>4.6900000000000004</v>
      </c>
      <c r="AM752">
        <v>4</v>
      </c>
      <c r="AN752">
        <v>4.6900000000000004</v>
      </c>
      <c r="AO752">
        <v>23.43</v>
      </c>
      <c r="AP752">
        <v>25.77</v>
      </c>
      <c r="AQ752">
        <v>0</v>
      </c>
      <c r="AR752">
        <v>4</v>
      </c>
      <c r="AS752">
        <v>4.16</v>
      </c>
      <c r="AT752">
        <v>45</v>
      </c>
      <c r="AU752" t="s">
        <v>91</v>
      </c>
      <c r="AV752" t="s">
        <v>3204</v>
      </c>
      <c r="AW752" t="s">
        <v>3205</v>
      </c>
      <c r="AX752" t="s">
        <v>3206</v>
      </c>
      <c r="AY752" t="s">
        <v>3207</v>
      </c>
      <c r="AZ752" t="s">
        <v>3208</v>
      </c>
      <c r="BA752" t="s">
        <v>3209</v>
      </c>
      <c r="BB752" t="s">
        <v>92</v>
      </c>
      <c r="BC752" t="s">
        <v>93</v>
      </c>
      <c r="BD752" t="s">
        <v>94</v>
      </c>
      <c r="BE752" t="s">
        <v>95</v>
      </c>
      <c r="BF752" t="s">
        <v>2196</v>
      </c>
      <c r="BG752" t="s">
        <v>2197</v>
      </c>
      <c r="BH752" t="s">
        <v>2198</v>
      </c>
      <c r="BI752" t="s">
        <v>2199</v>
      </c>
      <c r="BJ752" t="s">
        <v>100</v>
      </c>
      <c r="BK752" t="s">
        <v>101</v>
      </c>
      <c r="BL752" t="s">
        <v>102</v>
      </c>
      <c r="BM752" t="s">
        <v>103</v>
      </c>
      <c r="BN752" t="s">
        <v>104</v>
      </c>
      <c r="BO752" s="1">
        <v>45015.194895833301</v>
      </c>
      <c r="BP752" t="s">
        <v>105</v>
      </c>
      <c r="BQ752" t="s">
        <v>93</v>
      </c>
      <c r="BS752">
        <v>5</v>
      </c>
      <c r="BT752" t="s">
        <v>106</v>
      </c>
      <c r="BU752" t="s">
        <v>107</v>
      </c>
      <c r="BV752" t="s">
        <v>108</v>
      </c>
      <c r="BW752">
        <v>0</v>
      </c>
      <c r="BX752" t="s">
        <v>109</v>
      </c>
    </row>
    <row r="753" spans="1:76" x14ac:dyDescent="0.25">
      <c r="A753">
        <v>350728</v>
      </c>
      <c r="B753" t="s">
        <v>3210</v>
      </c>
      <c r="C753" t="s">
        <v>3044</v>
      </c>
      <c r="D753" t="s">
        <v>2218</v>
      </c>
      <c r="E753" t="s">
        <v>3211</v>
      </c>
      <c r="F753" t="s">
        <v>3212</v>
      </c>
      <c r="G753" t="s">
        <v>81</v>
      </c>
      <c r="H753" t="s">
        <v>82</v>
      </c>
      <c r="I753" t="s">
        <v>113</v>
      </c>
      <c r="J753" t="s">
        <v>114</v>
      </c>
      <c r="K753" t="s">
        <v>3213</v>
      </c>
      <c r="L753" t="s">
        <v>3214</v>
      </c>
      <c r="M753" t="s">
        <v>86</v>
      </c>
      <c r="N753">
        <v>0</v>
      </c>
      <c r="O753">
        <v>10</v>
      </c>
      <c r="P753">
        <v>0</v>
      </c>
      <c r="Q753">
        <v>0</v>
      </c>
      <c r="R753">
        <v>0</v>
      </c>
      <c r="S753">
        <v>0</v>
      </c>
      <c r="X753">
        <v>0</v>
      </c>
      <c r="Y753" t="s">
        <v>87</v>
      </c>
      <c r="Z753" t="s">
        <v>87</v>
      </c>
      <c r="AA753" t="s">
        <v>87</v>
      </c>
      <c r="AB753" t="s">
        <v>87</v>
      </c>
      <c r="AC753">
        <v>0</v>
      </c>
      <c r="AD753">
        <v>0</v>
      </c>
      <c r="AE753">
        <v>0</v>
      </c>
      <c r="AF753">
        <v>0</v>
      </c>
      <c r="AG753" t="s">
        <v>116</v>
      </c>
      <c r="AH753" t="s">
        <v>117</v>
      </c>
      <c r="AI753" t="s">
        <v>90</v>
      </c>
      <c r="AL753">
        <v>0</v>
      </c>
      <c r="AM753">
        <v>0</v>
      </c>
      <c r="AN753">
        <v>0</v>
      </c>
      <c r="AO753">
        <v>0</v>
      </c>
      <c r="AP753">
        <v>0</v>
      </c>
      <c r="AQ753">
        <v>0</v>
      </c>
      <c r="AR753">
        <v>0</v>
      </c>
      <c r="AS753">
        <v>0</v>
      </c>
      <c r="AT753">
        <v>45</v>
      </c>
      <c r="AU753" t="s">
        <v>91</v>
      </c>
      <c r="AV753" t="s">
        <v>90</v>
      </c>
      <c r="BB753" t="s">
        <v>92</v>
      </c>
      <c r="BC753" t="s">
        <v>93</v>
      </c>
      <c r="BD753" t="s">
        <v>94</v>
      </c>
      <c r="BE753" t="s">
        <v>95</v>
      </c>
      <c r="BF753" t="s">
        <v>2815</v>
      </c>
      <c r="BG753" t="s">
        <v>2816</v>
      </c>
      <c r="BH753" t="s">
        <v>2817</v>
      </c>
      <c r="BI753" t="s">
        <v>2237</v>
      </c>
      <c r="BJ753" t="s">
        <v>100</v>
      </c>
      <c r="BK753" t="s">
        <v>101</v>
      </c>
      <c r="BL753" t="s">
        <v>102</v>
      </c>
      <c r="BM753" t="s">
        <v>103</v>
      </c>
      <c r="BN753" t="s">
        <v>104</v>
      </c>
      <c r="BO753" s="1">
        <v>45015.502060185201</v>
      </c>
      <c r="BP753" t="s">
        <v>105</v>
      </c>
      <c r="BQ753" t="s">
        <v>93</v>
      </c>
      <c r="BS753">
        <v>5</v>
      </c>
      <c r="BT753" t="s">
        <v>106</v>
      </c>
      <c r="BU753" t="s">
        <v>107</v>
      </c>
      <c r="BV753" t="s">
        <v>108</v>
      </c>
      <c r="BW753">
        <v>0</v>
      </c>
      <c r="BX753" t="s">
        <v>109</v>
      </c>
    </row>
    <row r="754" spans="1:76" x14ac:dyDescent="0.25">
      <c r="A754">
        <v>350729</v>
      </c>
      <c r="B754" t="s">
        <v>3215</v>
      </c>
      <c r="C754" t="s">
        <v>3044</v>
      </c>
      <c r="D754" t="s">
        <v>2218</v>
      </c>
      <c r="E754" t="s">
        <v>3211</v>
      </c>
      <c r="F754" t="s">
        <v>3212</v>
      </c>
      <c r="G754" t="s">
        <v>81</v>
      </c>
      <c r="H754" t="s">
        <v>82</v>
      </c>
      <c r="I754" t="s">
        <v>113</v>
      </c>
      <c r="J754" t="s">
        <v>114</v>
      </c>
      <c r="K754" t="s">
        <v>3216</v>
      </c>
      <c r="L754" t="s">
        <v>3125</v>
      </c>
      <c r="M754" t="s">
        <v>3203</v>
      </c>
      <c r="N754">
        <v>4628900</v>
      </c>
      <c r="O754">
        <v>66</v>
      </c>
      <c r="P754">
        <v>7683974</v>
      </c>
      <c r="Q754">
        <v>0</v>
      </c>
      <c r="R754">
        <v>0</v>
      </c>
      <c r="S754">
        <v>0</v>
      </c>
      <c r="T754" t="s">
        <v>187</v>
      </c>
      <c r="U754" t="s">
        <v>187</v>
      </c>
      <c r="V754" t="s">
        <v>188</v>
      </c>
      <c r="W754" t="s">
        <v>188</v>
      </c>
      <c r="X754">
        <v>0</v>
      </c>
      <c r="Y754" t="s">
        <v>87</v>
      </c>
      <c r="Z754" t="s">
        <v>87</v>
      </c>
      <c r="AA754" t="s">
        <v>108</v>
      </c>
      <c r="AB754" t="s">
        <v>108</v>
      </c>
      <c r="AC754">
        <v>0</v>
      </c>
      <c r="AD754">
        <v>0</v>
      </c>
      <c r="AE754">
        <v>0</v>
      </c>
      <c r="AF754">
        <v>0</v>
      </c>
      <c r="AG754" t="s">
        <v>116</v>
      </c>
      <c r="AH754" t="s">
        <v>117</v>
      </c>
      <c r="AI754" t="s">
        <v>189</v>
      </c>
      <c r="AJ754" t="s">
        <v>3125</v>
      </c>
      <c r="AK754" t="s">
        <v>90</v>
      </c>
      <c r="AL754">
        <v>4.62</v>
      </c>
      <c r="AM754">
        <v>2</v>
      </c>
      <c r="AN754">
        <v>4.62</v>
      </c>
      <c r="AO754">
        <v>23.07</v>
      </c>
      <c r="AP754">
        <v>25.39</v>
      </c>
      <c r="AQ754">
        <v>0</v>
      </c>
      <c r="AR754">
        <v>4</v>
      </c>
      <c r="AS754">
        <v>3.62</v>
      </c>
      <c r="AT754">
        <v>45</v>
      </c>
      <c r="AU754" t="s">
        <v>91</v>
      </c>
      <c r="AV754" t="s">
        <v>3217</v>
      </c>
      <c r="AW754" t="s">
        <v>3218</v>
      </c>
      <c r="AX754" t="s">
        <v>3219</v>
      </c>
      <c r="AZ754" t="s">
        <v>3131</v>
      </c>
      <c r="BA754" t="s">
        <v>3132</v>
      </c>
      <c r="BB754" t="s">
        <v>92</v>
      </c>
      <c r="BC754" t="s">
        <v>93</v>
      </c>
      <c r="BD754" t="s">
        <v>94</v>
      </c>
      <c r="BE754" t="s">
        <v>95</v>
      </c>
      <c r="BF754" t="s">
        <v>2196</v>
      </c>
      <c r="BG754" t="s">
        <v>2197</v>
      </c>
      <c r="BH754" t="s">
        <v>2198</v>
      </c>
      <c r="BI754" t="s">
        <v>2199</v>
      </c>
      <c r="BJ754" t="s">
        <v>100</v>
      </c>
      <c r="BK754" t="s">
        <v>101</v>
      </c>
      <c r="BL754" t="s">
        <v>102</v>
      </c>
      <c r="BM754" t="s">
        <v>103</v>
      </c>
      <c r="BN754" t="s">
        <v>104</v>
      </c>
      <c r="BO754" s="1">
        <v>45015.1934259259</v>
      </c>
      <c r="BP754" t="s">
        <v>105</v>
      </c>
      <c r="BQ754" t="s">
        <v>93</v>
      </c>
      <c r="BS754">
        <v>5</v>
      </c>
      <c r="BT754" t="s">
        <v>106</v>
      </c>
      <c r="BU754" t="s">
        <v>107</v>
      </c>
      <c r="BV754" t="s">
        <v>108</v>
      </c>
      <c r="BW754">
        <v>0</v>
      </c>
      <c r="BX754" t="s">
        <v>109</v>
      </c>
    </row>
    <row r="755" spans="1:76" x14ac:dyDescent="0.25">
      <c r="A755">
        <v>350730</v>
      </c>
      <c r="B755" t="s">
        <v>3220</v>
      </c>
      <c r="C755" t="s">
        <v>3221</v>
      </c>
      <c r="D755" t="s">
        <v>3222</v>
      </c>
      <c r="E755" t="s">
        <v>3223</v>
      </c>
      <c r="F755" t="s">
        <v>3224</v>
      </c>
      <c r="G755" t="s">
        <v>81</v>
      </c>
      <c r="H755" t="s">
        <v>82</v>
      </c>
      <c r="I755" t="s">
        <v>132</v>
      </c>
      <c r="J755" t="s">
        <v>133</v>
      </c>
      <c r="K755" t="s">
        <v>3225</v>
      </c>
      <c r="L755" t="s">
        <v>3125</v>
      </c>
      <c r="M755" t="s">
        <v>3126</v>
      </c>
      <c r="N755">
        <v>1000</v>
      </c>
      <c r="O755">
        <v>10</v>
      </c>
      <c r="P755">
        <v>1100</v>
      </c>
      <c r="Q755">
        <v>0</v>
      </c>
      <c r="R755">
        <v>0</v>
      </c>
      <c r="S755">
        <v>0</v>
      </c>
      <c r="T755" t="s">
        <v>187</v>
      </c>
      <c r="U755" t="s">
        <v>187</v>
      </c>
      <c r="V755" t="s">
        <v>188</v>
      </c>
      <c r="W755" t="s">
        <v>188</v>
      </c>
      <c r="X755">
        <v>0</v>
      </c>
      <c r="Y755" t="s">
        <v>87</v>
      </c>
      <c r="Z755" t="s">
        <v>87</v>
      </c>
      <c r="AA755" t="s">
        <v>108</v>
      </c>
      <c r="AB755" t="s">
        <v>108</v>
      </c>
      <c r="AC755">
        <v>0</v>
      </c>
      <c r="AD755">
        <v>0</v>
      </c>
      <c r="AE755">
        <v>0</v>
      </c>
      <c r="AF755">
        <v>0</v>
      </c>
      <c r="AG755" t="s">
        <v>116</v>
      </c>
      <c r="AH755" t="s">
        <v>117</v>
      </c>
      <c r="AI755" t="s">
        <v>189</v>
      </c>
      <c r="AK755" t="s">
        <v>90</v>
      </c>
      <c r="AL755">
        <v>0</v>
      </c>
      <c r="AM755">
        <v>0</v>
      </c>
      <c r="AN755">
        <v>0</v>
      </c>
      <c r="AO755">
        <v>0</v>
      </c>
      <c r="AP755">
        <v>0</v>
      </c>
      <c r="AQ755">
        <v>0</v>
      </c>
      <c r="AR755">
        <v>0</v>
      </c>
      <c r="AS755">
        <v>0</v>
      </c>
      <c r="AT755">
        <v>45</v>
      </c>
      <c r="AU755" t="s">
        <v>91</v>
      </c>
      <c r="AV755" t="s">
        <v>90</v>
      </c>
      <c r="BB755" t="s">
        <v>3156</v>
      </c>
      <c r="BC755" t="s">
        <v>3157</v>
      </c>
      <c r="BD755" t="s">
        <v>3158</v>
      </c>
      <c r="BE755" t="s">
        <v>3159</v>
      </c>
      <c r="BF755" t="s">
        <v>2196</v>
      </c>
      <c r="BG755" t="s">
        <v>2197</v>
      </c>
      <c r="BH755" t="s">
        <v>2198</v>
      </c>
      <c r="BI755" t="s">
        <v>2199</v>
      </c>
      <c r="BJ755" t="s">
        <v>100</v>
      </c>
      <c r="BK755" t="s">
        <v>101</v>
      </c>
      <c r="BL755" t="s">
        <v>102</v>
      </c>
      <c r="BM755" t="s">
        <v>103</v>
      </c>
      <c r="BN755" t="s">
        <v>104</v>
      </c>
      <c r="BO755" s="1">
        <v>45015.533391203702</v>
      </c>
      <c r="BP755" t="s">
        <v>105</v>
      </c>
      <c r="BQ755" t="s">
        <v>93</v>
      </c>
      <c r="BS755">
        <v>5</v>
      </c>
      <c r="BT755" t="s">
        <v>106</v>
      </c>
      <c r="BU755" t="s">
        <v>107</v>
      </c>
      <c r="BV755" t="s">
        <v>108</v>
      </c>
      <c r="BW755">
        <v>0</v>
      </c>
      <c r="BX755" t="s">
        <v>109</v>
      </c>
    </row>
    <row r="756" spans="1:76" x14ac:dyDescent="0.25">
      <c r="A756">
        <v>350731</v>
      </c>
      <c r="B756" t="s">
        <v>3226</v>
      </c>
      <c r="C756" t="s">
        <v>3221</v>
      </c>
      <c r="D756" t="s">
        <v>3222</v>
      </c>
      <c r="E756" t="s">
        <v>3223</v>
      </c>
      <c r="F756" t="s">
        <v>3224</v>
      </c>
      <c r="G756" t="s">
        <v>81</v>
      </c>
      <c r="H756" t="s">
        <v>82</v>
      </c>
      <c r="I756" t="s">
        <v>132</v>
      </c>
      <c r="J756" t="s">
        <v>133</v>
      </c>
      <c r="K756" t="s">
        <v>3227</v>
      </c>
      <c r="L756" t="s">
        <v>3125</v>
      </c>
      <c r="M756" t="s">
        <v>3126</v>
      </c>
      <c r="N756">
        <v>1000</v>
      </c>
      <c r="O756">
        <v>10</v>
      </c>
      <c r="P756">
        <v>1100</v>
      </c>
      <c r="Q756">
        <v>0</v>
      </c>
      <c r="R756">
        <v>0</v>
      </c>
      <c r="S756">
        <v>0</v>
      </c>
      <c r="T756" t="s">
        <v>187</v>
      </c>
      <c r="U756" t="s">
        <v>187</v>
      </c>
      <c r="V756" t="s">
        <v>188</v>
      </c>
      <c r="W756" t="s">
        <v>188</v>
      </c>
      <c r="X756">
        <v>0</v>
      </c>
      <c r="Y756" t="s">
        <v>87</v>
      </c>
      <c r="Z756" t="s">
        <v>87</v>
      </c>
      <c r="AA756" t="s">
        <v>108</v>
      </c>
      <c r="AB756" t="s">
        <v>108</v>
      </c>
      <c r="AC756">
        <v>0</v>
      </c>
      <c r="AD756">
        <v>0</v>
      </c>
      <c r="AE756">
        <v>0</v>
      </c>
      <c r="AF756">
        <v>0</v>
      </c>
      <c r="AG756" t="s">
        <v>116</v>
      </c>
      <c r="AH756" t="s">
        <v>117</v>
      </c>
      <c r="AI756" t="s">
        <v>189</v>
      </c>
      <c r="AK756" t="s">
        <v>90</v>
      </c>
      <c r="AL756">
        <v>0</v>
      </c>
      <c r="AM756">
        <v>0</v>
      </c>
      <c r="AN756">
        <v>0</v>
      </c>
      <c r="AO756">
        <v>0</v>
      </c>
      <c r="AP756">
        <v>0</v>
      </c>
      <c r="AQ756">
        <v>0</v>
      </c>
      <c r="AR756">
        <v>0</v>
      </c>
      <c r="AS756">
        <v>0</v>
      </c>
      <c r="AT756">
        <v>45</v>
      </c>
      <c r="AU756" t="s">
        <v>91</v>
      </c>
      <c r="AV756" t="s">
        <v>90</v>
      </c>
      <c r="BB756" t="s">
        <v>3156</v>
      </c>
      <c r="BC756" t="s">
        <v>3157</v>
      </c>
      <c r="BD756" t="s">
        <v>3158</v>
      </c>
      <c r="BE756" t="s">
        <v>3159</v>
      </c>
      <c r="BF756" t="s">
        <v>2196</v>
      </c>
      <c r="BG756" t="s">
        <v>2197</v>
      </c>
      <c r="BH756" t="s">
        <v>2198</v>
      </c>
      <c r="BI756" t="s">
        <v>2199</v>
      </c>
      <c r="BJ756" t="s">
        <v>100</v>
      </c>
      <c r="BK756" t="s">
        <v>101</v>
      </c>
      <c r="BL756" t="s">
        <v>102</v>
      </c>
      <c r="BM756" t="s">
        <v>103</v>
      </c>
      <c r="BN756" t="s">
        <v>104</v>
      </c>
      <c r="BO756" s="1">
        <v>45015.793275463002</v>
      </c>
      <c r="BP756" t="s">
        <v>105</v>
      </c>
      <c r="BQ756" t="s">
        <v>93</v>
      </c>
      <c r="BS756">
        <v>5</v>
      </c>
      <c r="BT756" t="s">
        <v>106</v>
      </c>
      <c r="BU756" t="s">
        <v>107</v>
      </c>
      <c r="BV756" t="s">
        <v>108</v>
      </c>
      <c r="BW756">
        <v>0</v>
      </c>
      <c r="BX756" t="s">
        <v>109</v>
      </c>
    </row>
    <row r="757" spans="1:76" x14ac:dyDescent="0.25">
      <c r="A757">
        <v>350732</v>
      </c>
      <c r="B757" t="s">
        <v>3228</v>
      </c>
      <c r="C757" t="s">
        <v>3044</v>
      </c>
      <c r="D757" t="s">
        <v>2218</v>
      </c>
      <c r="E757" t="s">
        <v>3211</v>
      </c>
      <c r="F757" t="s">
        <v>3212</v>
      </c>
      <c r="G757" t="s">
        <v>81</v>
      </c>
      <c r="H757" t="s">
        <v>82</v>
      </c>
      <c r="I757" t="s">
        <v>132</v>
      </c>
      <c r="J757" t="s">
        <v>133</v>
      </c>
      <c r="K757" t="s">
        <v>3229</v>
      </c>
      <c r="L757" t="s">
        <v>3230</v>
      </c>
      <c r="M757" t="s">
        <v>3231</v>
      </c>
      <c r="N757">
        <v>0</v>
      </c>
      <c r="O757">
        <v>10</v>
      </c>
      <c r="P757">
        <v>0</v>
      </c>
      <c r="Q757">
        <v>0</v>
      </c>
      <c r="R757">
        <v>0</v>
      </c>
      <c r="S757">
        <v>0</v>
      </c>
      <c r="X757">
        <v>0</v>
      </c>
      <c r="Y757" t="s">
        <v>87</v>
      </c>
      <c r="Z757" t="s">
        <v>87</v>
      </c>
      <c r="AA757" t="s">
        <v>108</v>
      </c>
      <c r="AB757" t="s">
        <v>87</v>
      </c>
      <c r="AC757">
        <v>0</v>
      </c>
      <c r="AD757">
        <v>0</v>
      </c>
      <c r="AE757">
        <v>0</v>
      </c>
      <c r="AF757">
        <v>0</v>
      </c>
      <c r="AG757" t="s">
        <v>140</v>
      </c>
      <c r="AH757" t="s">
        <v>141</v>
      </c>
      <c r="AI757" t="s">
        <v>90</v>
      </c>
      <c r="AL757">
        <v>0</v>
      </c>
      <c r="AM757">
        <v>0</v>
      </c>
      <c r="AN757">
        <v>0</v>
      </c>
      <c r="AO757">
        <v>0</v>
      </c>
      <c r="AP757">
        <v>0</v>
      </c>
      <c r="AQ757">
        <v>0</v>
      </c>
      <c r="AR757">
        <v>0</v>
      </c>
      <c r="AS757">
        <v>0</v>
      </c>
      <c r="AT757">
        <v>45</v>
      </c>
      <c r="AU757" t="s">
        <v>91</v>
      </c>
      <c r="AV757" t="s">
        <v>90</v>
      </c>
      <c r="BB757" t="s">
        <v>92</v>
      </c>
      <c r="BC757" t="s">
        <v>93</v>
      </c>
      <c r="BD757" t="s">
        <v>94</v>
      </c>
      <c r="BE757" t="s">
        <v>95</v>
      </c>
      <c r="BF757" t="s">
        <v>2196</v>
      </c>
      <c r="BG757" t="s">
        <v>2197</v>
      </c>
      <c r="BH757" t="s">
        <v>2198</v>
      </c>
      <c r="BI757" t="s">
        <v>2199</v>
      </c>
      <c r="BJ757" t="s">
        <v>100</v>
      </c>
      <c r="BK757" t="s">
        <v>101</v>
      </c>
      <c r="BL757" t="s">
        <v>102</v>
      </c>
      <c r="BM757" t="s">
        <v>103</v>
      </c>
      <c r="BN757" t="s">
        <v>104</v>
      </c>
      <c r="BO757" s="1">
        <v>45015.805682870399</v>
      </c>
      <c r="BP757" t="s">
        <v>105</v>
      </c>
      <c r="BQ757" t="s">
        <v>93</v>
      </c>
      <c r="BS757">
        <v>5</v>
      </c>
      <c r="BT757" t="s">
        <v>106</v>
      </c>
      <c r="BU757" t="s">
        <v>107</v>
      </c>
      <c r="BV757" t="s">
        <v>108</v>
      </c>
      <c r="BW757">
        <v>0</v>
      </c>
      <c r="BX757" t="s">
        <v>109</v>
      </c>
    </row>
    <row r="758" spans="1:76" x14ac:dyDescent="0.25">
      <c r="A758">
        <v>350733</v>
      </c>
      <c r="B758" t="s">
        <v>3232</v>
      </c>
      <c r="C758" t="s">
        <v>3044</v>
      </c>
      <c r="D758" t="s">
        <v>2218</v>
      </c>
      <c r="E758" t="s">
        <v>3055</v>
      </c>
      <c r="F758" t="s">
        <v>3056</v>
      </c>
      <c r="G758" t="s">
        <v>81</v>
      </c>
      <c r="H758" t="s">
        <v>82</v>
      </c>
      <c r="I758" t="s">
        <v>132</v>
      </c>
      <c r="J758" t="s">
        <v>133</v>
      </c>
      <c r="K758" t="s">
        <v>3233</v>
      </c>
      <c r="L758" t="s">
        <v>824</v>
      </c>
      <c r="M758" t="s">
        <v>3234</v>
      </c>
      <c r="N758">
        <v>0</v>
      </c>
      <c r="O758">
        <v>10</v>
      </c>
      <c r="P758">
        <v>0</v>
      </c>
      <c r="Q758">
        <v>0</v>
      </c>
      <c r="R758">
        <v>0</v>
      </c>
      <c r="S758">
        <v>0</v>
      </c>
      <c r="X758">
        <v>0</v>
      </c>
      <c r="Y758" t="s">
        <v>87</v>
      </c>
      <c r="Z758" t="s">
        <v>87</v>
      </c>
      <c r="AA758" t="s">
        <v>108</v>
      </c>
      <c r="AB758" t="s">
        <v>87</v>
      </c>
      <c r="AC758">
        <v>0</v>
      </c>
      <c r="AD758">
        <v>0</v>
      </c>
      <c r="AE758">
        <v>0</v>
      </c>
      <c r="AF758">
        <v>0</v>
      </c>
      <c r="AG758" t="s">
        <v>140</v>
      </c>
      <c r="AH758" t="s">
        <v>141</v>
      </c>
      <c r="AI758" t="s">
        <v>90</v>
      </c>
      <c r="AL758">
        <v>0</v>
      </c>
      <c r="AM758">
        <v>0</v>
      </c>
      <c r="AN758">
        <v>0</v>
      </c>
      <c r="AO758">
        <v>0</v>
      </c>
      <c r="AP758">
        <v>0</v>
      </c>
      <c r="AQ758">
        <v>0</v>
      </c>
      <c r="AR758">
        <v>0</v>
      </c>
      <c r="AS758">
        <v>0</v>
      </c>
      <c r="AT758">
        <v>45</v>
      </c>
      <c r="AU758" t="s">
        <v>91</v>
      </c>
      <c r="AV758" t="s">
        <v>90</v>
      </c>
      <c r="BB758" t="s">
        <v>92</v>
      </c>
      <c r="BC758" t="s">
        <v>93</v>
      </c>
      <c r="BD758" t="s">
        <v>94</v>
      </c>
      <c r="BE758" t="s">
        <v>95</v>
      </c>
      <c r="BF758" t="s">
        <v>2196</v>
      </c>
      <c r="BG758" t="s">
        <v>2197</v>
      </c>
      <c r="BH758" t="s">
        <v>2198</v>
      </c>
      <c r="BI758" t="s">
        <v>2199</v>
      </c>
      <c r="BJ758" t="s">
        <v>100</v>
      </c>
      <c r="BK758" t="s">
        <v>101</v>
      </c>
      <c r="BL758" t="s">
        <v>102</v>
      </c>
      <c r="BM758" t="s">
        <v>103</v>
      </c>
      <c r="BN758" t="s">
        <v>104</v>
      </c>
      <c r="BO758" s="1">
        <v>45015.807175925896</v>
      </c>
      <c r="BP758" t="s">
        <v>105</v>
      </c>
      <c r="BQ758" t="s">
        <v>93</v>
      </c>
      <c r="BS758">
        <v>5</v>
      </c>
      <c r="BT758" t="s">
        <v>106</v>
      </c>
      <c r="BU758" t="s">
        <v>107</v>
      </c>
      <c r="BV758" t="s">
        <v>108</v>
      </c>
      <c r="BW758">
        <v>0</v>
      </c>
      <c r="BX758" t="s">
        <v>109</v>
      </c>
    </row>
    <row r="759" spans="1:76" x14ac:dyDescent="0.25">
      <c r="A759">
        <v>350734</v>
      </c>
      <c r="B759" t="s">
        <v>3235</v>
      </c>
      <c r="C759" t="s">
        <v>515</v>
      </c>
      <c r="D759" t="s">
        <v>369</v>
      </c>
      <c r="E759" t="s">
        <v>1288</v>
      </c>
      <c r="F759" t="s">
        <v>1289</v>
      </c>
      <c r="G759" t="s">
        <v>81</v>
      </c>
      <c r="H759" t="s">
        <v>82</v>
      </c>
      <c r="I759" t="s">
        <v>113</v>
      </c>
      <c r="J759" t="s">
        <v>114</v>
      </c>
      <c r="K759" t="s">
        <v>3236</v>
      </c>
      <c r="L759" t="s">
        <v>3237</v>
      </c>
      <c r="M759" t="s">
        <v>3238</v>
      </c>
      <c r="N759">
        <v>1636500</v>
      </c>
      <c r="O759">
        <v>31.37</v>
      </c>
      <c r="P759">
        <v>2150000</v>
      </c>
      <c r="Q759">
        <v>0</v>
      </c>
      <c r="R759">
        <v>0</v>
      </c>
      <c r="S759">
        <v>0</v>
      </c>
      <c r="T759" t="s">
        <v>187</v>
      </c>
      <c r="U759" t="s">
        <v>187</v>
      </c>
      <c r="V759" t="s">
        <v>188</v>
      </c>
      <c r="W759" t="s">
        <v>188</v>
      </c>
      <c r="X759">
        <v>0</v>
      </c>
      <c r="Y759" t="s">
        <v>87</v>
      </c>
      <c r="Z759" t="s">
        <v>87</v>
      </c>
      <c r="AA759" t="s">
        <v>87</v>
      </c>
      <c r="AB759" t="s">
        <v>108</v>
      </c>
      <c r="AC759">
        <v>0</v>
      </c>
      <c r="AD759">
        <v>0</v>
      </c>
      <c r="AE759">
        <v>0</v>
      </c>
      <c r="AF759">
        <v>0</v>
      </c>
      <c r="AG759" t="s">
        <v>116</v>
      </c>
      <c r="AH759" t="s">
        <v>117</v>
      </c>
      <c r="AI759" t="s">
        <v>189</v>
      </c>
      <c r="AK759" t="s">
        <v>90</v>
      </c>
      <c r="AL759">
        <v>3.91</v>
      </c>
      <c r="AM759">
        <v>4</v>
      </c>
      <c r="AN759">
        <v>3.91</v>
      </c>
      <c r="AO759">
        <v>19.53</v>
      </c>
      <c r="AP759">
        <v>21.48</v>
      </c>
      <c r="AQ759">
        <v>0</v>
      </c>
      <c r="AR759">
        <v>3</v>
      </c>
      <c r="AS759">
        <v>6.12</v>
      </c>
      <c r="AT759">
        <v>45</v>
      </c>
      <c r="AU759" t="s">
        <v>91</v>
      </c>
      <c r="AV759" t="s">
        <v>3239</v>
      </c>
      <c r="AW759" t="s">
        <v>3240</v>
      </c>
      <c r="AX759" t="s">
        <v>3241</v>
      </c>
      <c r="AY759" t="s">
        <v>3242</v>
      </c>
      <c r="AZ759" t="s">
        <v>3243</v>
      </c>
      <c r="BA759" t="s">
        <v>3244</v>
      </c>
      <c r="BB759" t="s">
        <v>92</v>
      </c>
      <c r="BC759" t="s">
        <v>93</v>
      </c>
      <c r="BD759" t="s">
        <v>94</v>
      </c>
      <c r="BE759" t="s">
        <v>95</v>
      </c>
      <c r="BF759" t="s">
        <v>152</v>
      </c>
      <c r="BG759" t="s">
        <v>153</v>
      </c>
      <c r="BH759" t="s">
        <v>154</v>
      </c>
      <c r="BI759" t="s">
        <v>155</v>
      </c>
      <c r="BJ759" t="s">
        <v>100</v>
      </c>
      <c r="BK759" t="s">
        <v>101</v>
      </c>
      <c r="BL759" t="s">
        <v>102</v>
      </c>
      <c r="BM759" t="s">
        <v>103</v>
      </c>
      <c r="BN759" t="s">
        <v>104</v>
      </c>
      <c r="BO759" s="1">
        <v>45016.467604166697</v>
      </c>
      <c r="BP759" t="s">
        <v>105</v>
      </c>
      <c r="BQ759" t="s">
        <v>93</v>
      </c>
      <c r="BS759">
        <v>5</v>
      </c>
      <c r="BT759" t="s">
        <v>106</v>
      </c>
      <c r="BU759" t="s">
        <v>107</v>
      </c>
      <c r="BV759" t="s">
        <v>108</v>
      </c>
      <c r="BW759">
        <v>0</v>
      </c>
      <c r="BX759" t="s">
        <v>109</v>
      </c>
    </row>
    <row r="760" spans="1:76" x14ac:dyDescent="0.25">
      <c r="A760">
        <v>350735</v>
      </c>
      <c r="B760" t="s">
        <v>3245</v>
      </c>
      <c r="C760" t="s">
        <v>122</v>
      </c>
      <c r="D760" t="s">
        <v>123</v>
      </c>
      <c r="E760" t="s">
        <v>124</v>
      </c>
      <c r="F760" t="s">
        <v>125</v>
      </c>
      <c r="G760" t="s">
        <v>81</v>
      </c>
      <c r="H760" t="s">
        <v>82</v>
      </c>
      <c r="I760" t="s">
        <v>113</v>
      </c>
      <c r="J760" t="s">
        <v>114</v>
      </c>
      <c r="K760" t="s">
        <v>3246</v>
      </c>
      <c r="L760" t="s">
        <v>3247</v>
      </c>
      <c r="M760" t="s">
        <v>86</v>
      </c>
      <c r="N760">
        <v>0</v>
      </c>
      <c r="O760">
        <v>10</v>
      </c>
      <c r="P760">
        <v>0</v>
      </c>
      <c r="Q760">
        <v>0</v>
      </c>
      <c r="R760">
        <v>0</v>
      </c>
      <c r="S760">
        <v>0</v>
      </c>
      <c r="X760">
        <v>0</v>
      </c>
      <c r="Y760" t="s">
        <v>87</v>
      </c>
      <c r="Z760" t="s">
        <v>108</v>
      </c>
      <c r="AA760" t="s">
        <v>87</v>
      </c>
      <c r="AB760" t="s">
        <v>87</v>
      </c>
      <c r="AC760">
        <v>0</v>
      </c>
      <c r="AD760">
        <v>0</v>
      </c>
      <c r="AE760">
        <v>0</v>
      </c>
      <c r="AF760">
        <v>0</v>
      </c>
      <c r="AG760" t="s">
        <v>116</v>
      </c>
      <c r="AH760" t="s">
        <v>117</v>
      </c>
      <c r="AI760" t="s">
        <v>90</v>
      </c>
      <c r="AL760">
        <v>0</v>
      </c>
      <c r="AM760">
        <v>0</v>
      </c>
      <c r="AN760">
        <v>0</v>
      </c>
      <c r="AO760">
        <v>0</v>
      </c>
      <c r="AP760">
        <v>0</v>
      </c>
      <c r="AQ760">
        <v>0</v>
      </c>
      <c r="AR760">
        <v>0</v>
      </c>
      <c r="AS760">
        <v>0</v>
      </c>
      <c r="AT760">
        <v>45</v>
      </c>
      <c r="AU760" t="s">
        <v>91</v>
      </c>
      <c r="BB760" t="s">
        <v>374</v>
      </c>
      <c r="BC760" t="s">
        <v>375</v>
      </c>
      <c r="BD760" t="s">
        <v>376</v>
      </c>
      <c r="BE760" t="s">
        <v>377</v>
      </c>
      <c r="BF760" t="s">
        <v>300</v>
      </c>
      <c r="BG760" t="s">
        <v>301</v>
      </c>
      <c r="BH760" t="s">
        <v>302</v>
      </c>
      <c r="BI760" t="s">
        <v>303</v>
      </c>
      <c r="BJ760" t="s">
        <v>304</v>
      </c>
      <c r="BK760" t="s">
        <v>305</v>
      </c>
      <c r="BL760" t="s">
        <v>102</v>
      </c>
      <c r="BM760" t="s">
        <v>103</v>
      </c>
      <c r="BN760" t="s">
        <v>104</v>
      </c>
      <c r="BO760" s="1">
        <v>45016.5398263889</v>
      </c>
      <c r="BP760" t="s">
        <v>105</v>
      </c>
      <c r="BQ760" t="s">
        <v>93</v>
      </c>
      <c r="BS760">
        <v>5</v>
      </c>
      <c r="BT760" t="s">
        <v>106</v>
      </c>
      <c r="BU760" t="s">
        <v>107</v>
      </c>
      <c r="BV760" t="s">
        <v>108</v>
      </c>
      <c r="BW760">
        <v>0</v>
      </c>
      <c r="BX760" t="s">
        <v>109</v>
      </c>
    </row>
    <row r="761" spans="1:76" x14ac:dyDescent="0.25">
      <c r="A761">
        <v>350736</v>
      </c>
      <c r="B761" t="s">
        <v>3248</v>
      </c>
      <c r="C761" t="s">
        <v>279</v>
      </c>
      <c r="D761" t="s">
        <v>280</v>
      </c>
      <c r="E761" t="s">
        <v>281</v>
      </c>
      <c r="F761" t="s">
        <v>282</v>
      </c>
      <c r="G761" t="s">
        <v>81</v>
      </c>
      <c r="H761" t="s">
        <v>82</v>
      </c>
      <c r="I761" t="s">
        <v>283</v>
      </c>
      <c r="J761" t="s">
        <v>284</v>
      </c>
      <c r="K761" t="s">
        <v>3249</v>
      </c>
      <c r="L761" t="s">
        <v>292</v>
      </c>
      <c r="M761" t="s">
        <v>3250</v>
      </c>
      <c r="N761">
        <v>264000</v>
      </c>
      <c r="O761">
        <v>13.33</v>
      </c>
      <c r="P761">
        <f>SUM(Table1[[#This Row],[Weight]]*170000)</f>
        <v>299200</v>
      </c>
      <c r="Q761">
        <v>0</v>
      </c>
      <c r="R761">
        <v>0</v>
      </c>
      <c r="S761">
        <v>0</v>
      </c>
      <c r="T761" t="s">
        <v>187</v>
      </c>
      <c r="U761" t="s">
        <v>187</v>
      </c>
      <c r="V761" t="s">
        <v>188</v>
      </c>
      <c r="W761" t="s">
        <v>188</v>
      </c>
      <c r="X761">
        <v>0</v>
      </c>
      <c r="Y761" t="s">
        <v>87</v>
      </c>
      <c r="Z761" t="s">
        <v>87</v>
      </c>
      <c r="AA761" t="s">
        <v>87</v>
      </c>
      <c r="AB761" t="s">
        <v>108</v>
      </c>
      <c r="AC761">
        <v>0</v>
      </c>
      <c r="AD761">
        <v>0</v>
      </c>
      <c r="AE761">
        <v>0</v>
      </c>
      <c r="AF761">
        <v>0</v>
      </c>
      <c r="AG761" t="s">
        <v>116</v>
      </c>
      <c r="AH761" t="s">
        <v>117</v>
      </c>
      <c r="AI761" t="s">
        <v>189</v>
      </c>
      <c r="AJ761" t="s">
        <v>90</v>
      </c>
      <c r="AK761" t="s">
        <v>90</v>
      </c>
      <c r="AL761">
        <v>1.76</v>
      </c>
      <c r="AM761">
        <v>0</v>
      </c>
      <c r="AN761">
        <v>0</v>
      </c>
      <c r="AO761">
        <v>0</v>
      </c>
      <c r="AP761">
        <v>0</v>
      </c>
      <c r="AQ761">
        <v>0</v>
      </c>
      <c r="AR761">
        <v>0</v>
      </c>
      <c r="AS761">
        <v>0</v>
      </c>
      <c r="AT761">
        <v>45</v>
      </c>
      <c r="AU761" t="s">
        <v>91</v>
      </c>
      <c r="AV761" t="s">
        <v>1635</v>
      </c>
      <c r="AW761" t="s">
        <v>838</v>
      </c>
      <c r="AX761" t="s">
        <v>90</v>
      </c>
      <c r="AY761" t="s">
        <v>90</v>
      </c>
      <c r="BB761" t="s">
        <v>92</v>
      </c>
      <c r="BC761" t="s">
        <v>93</v>
      </c>
      <c r="BD761" t="s">
        <v>94</v>
      </c>
      <c r="BE761" t="s">
        <v>95</v>
      </c>
      <c r="BF761" t="s">
        <v>287</v>
      </c>
      <c r="BG761" t="s">
        <v>288</v>
      </c>
      <c r="BH761" t="s">
        <v>289</v>
      </c>
      <c r="BI761" t="s">
        <v>280</v>
      </c>
      <c r="BJ761" t="s">
        <v>100</v>
      </c>
      <c r="BK761" t="s">
        <v>101</v>
      </c>
      <c r="BL761" t="s">
        <v>102</v>
      </c>
      <c r="BM761" t="s">
        <v>103</v>
      </c>
      <c r="BN761" t="s">
        <v>104</v>
      </c>
      <c r="BO761" s="1">
        <v>45016.472164351901</v>
      </c>
      <c r="BP761" t="s">
        <v>105</v>
      </c>
      <c r="BQ761" t="s">
        <v>93</v>
      </c>
      <c r="BS761">
        <v>5</v>
      </c>
      <c r="BT761" t="s">
        <v>106</v>
      </c>
      <c r="BU761" t="s">
        <v>107</v>
      </c>
      <c r="BV761" t="s">
        <v>108</v>
      </c>
      <c r="BW761">
        <v>0</v>
      </c>
      <c r="BX761" t="s">
        <v>513</v>
      </c>
    </row>
    <row r="762" spans="1:76" x14ac:dyDescent="0.25">
      <c r="A762">
        <v>350737</v>
      </c>
      <c r="B762" t="s">
        <v>3251</v>
      </c>
      <c r="C762" t="s">
        <v>279</v>
      </c>
      <c r="D762" t="s">
        <v>280</v>
      </c>
      <c r="E762" t="s">
        <v>281</v>
      </c>
      <c r="F762" t="s">
        <v>282</v>
      </c>
      <c r="G762" t="s">
        <v>81</v>
      </c>
      <c r="H762" t="s">
        <v>82</v>
      </c>
      <c r="I762" t="s">
        <v>283</v>
      </c>
      <c r="J762" t="s">
        <v>284</v>
      </c>
      <c r="K762" t="s">
        <v>3252</v>
      </c>
      <c r="L762" t="s">
        <v>292</v>
      </c>
      <c r="M762" t="s">
        <v>3253</v>
      </c>
      <c r="N762">
        <v>190500</v>
      </c>
      <c r="O762">
        <v>13.33</v>
      </c>
      <c r="P762">
        <f>SUM(Table1[[#This Row],[Weight]]*170000)</f>
        <v>215900</v>
      </c>
      <c r="Q762">
        <v>0</v>
      </c>
      <c r="R762">
        <v>0</v>
      </c>
      <c r="S762">
        <v>0</v>
      </c>
      <c r="T762" t="s">
        <v>187</v>
      </c>
      <c r="U762" t="s">
        <v>187</v>
      </c>
      <c r="V762" t="s">
        <v>188</v>
      </c>
      <c r="W762" t="s">
        <v>188</v>
      </c>
      <c r="X762">
        <v>0</v>
      </c>
      <c r="Y762" t="s">
        <v>87</v>
      </c>
      <c r="Z762" t="s">
        <v>87</v>
      </c>
      <c r="AA762" t="s">
        <v>87</v>
      </c>
      <c r="AB762" t="s">
        <v>108</v>
      </c>
      <c r="AC762">
        <v>0</v>
      </c>
      <c r="AD762">
        <v>0</v>
      </c>
      <c r="AE762">
        <v>0</v>
      </c>
      <c r="AF762">
        <v>0</v>
      </c>
      <c r="AG762" t="s">
        <v>116</v>
      </c>
      <c r="AH762" t="s">
        <v>117</v>
      </c>
      <c r="AI762" t="s">
        <v>189</v>
      </c>
      <c r="AJ762" t="s">
        <v>90</v>
      </c>
      <c r="AK762" t="s">
        <v>90</v>
      </c>
      <c r="AL762">
        <v>1.27</v>
      </c>
      <c r="AM762">
        <v>0</v>
      </c>
      <c r="AN762">
        <v>0</v>
      </c>
      <c r="AO762">
        <v>0</v>
      </c>
      <c r="AP762">
        <v>0</v>
      </c>
      <c r="AQ762">
        <v>0</v>
      </c>
      <c r="AR762">
        <v>0</v>
      </c>
      <c r="AS762">
        <v>0</v>
      </c>
      <c r="AT762">
        <v>45</v>
      </c>
      <c r="AU762" t="s">
        <v>91</v>
      </c>
      <c r="AV762" t="s">
        <v>632</v>
      </c>
      <c r="AW762" t="s">
        <v>3254</v>
      </c>
      <c r="AX762" t="s">
        <v>90</v>
      </c>
      <c r="AY762" t="s">
        <v>90</v>
      </c>
      <c r="BB762" t="s">
        <v>92</v>
      </c>
      <c r="BC762" t="s">
        <v>93</v>
      </c>
      <c r="BD762" t="s">
        <v>94</v>
      </c>
      <c r="BE762" t="s">
        <v>95</v>
      </c>
      <c r="BF762" t="s">
        <v>287</v>
      </c>
      <c r="BG762" t="s">
        <v>288</v>
      </c>
      <c r="BH762" t="s">
        <v>289</v>
      </c>
      <c r="BI762" t="s">
        <v>280</v>
      </c>
      <c r="BJ762" t="s">
        <v>100</v>
      </c>
      <c r="BK762" t="s">
        <v>101</v>
      </c>
      <c r="BL762" t="s">
        <v>102</v>
      </c>
      <c r="BM762" t="s">
        <v>103</v>
      </c>
      <c r="BN762" t="s">
        <v>104</v>
      </c>
      <c r="BO762" s="1">
        <v>45016.472465277802</v>
      </c>
      <c r="BP762" t="s">
        <v>105</v>
      </c>
      <c r="BQ762" t="s">
        <v>93</v>
      </c>
      <c r="BS762">
        <v>5</v>
      </c>
      <c r="BT762" t="s">
        <v>106</v>
      </c>
      <c r="BU762" t="s">
        <v>107</v>
      </c>
      <c r="BV762" t="s">
        <v>108</v>
      </c>
      <c r="BW762">
        <v>0</v>
      </c>
      <c r="BX762" t="s">
        <v>513</v>
      </c>
    </row>
    <row r="763" spans="1:76" x14ac:dyDescent="0.25">
      <c r="A763">
        <v>350738</v>
      </c>
      <c r="B763" t="s">
        <v>3255</v>
      </c>
      <c r="C763" t="s">
        <v>279</v>
      </c>
      <c r="D763" t="s">
        <v>280</v>
      </c>
      <c r="E763" t="s">
        <v>450</v>
      </c>
      <c r="F763" t="s">
        <v>451</v>
      </c>
      <c r="G763" t="s">
        <v>81</v>
      </c>
      <c r="H763" t="s">
        <v>82</v>
      </c>
      <c r="I763" t="s">
        <v>283</v>
      </c>
      <c r="J763" t="s">
        <v>284</v>
      </c>
      <c r="K763" t="s">
        <v>3256</v>
      </c>
      <c r="L763" t="s">
        <v>459</v>
      </c>
      <c r="M763" t="s">
        <v>3257</v>
      </c>
      <c r="N763">
        <v>156000</v>
      </c>
      <c r="O763">
        <v>13.33</v>
      </c>
      <c r="P763">
        <f>SUM(Table1[[#This Row],[Weight]]*170000)</f>
        <v>176800</v>
      </c>
      <c r="Q763">
        <v>0</v>
      </c>
      <c r="R763">
        <v>0</v>
      </c>
      <c r="S763">
        <v>0</v>
      </c>
      <c r="T763" t="s">
        <v>187</v>
      </c>
      <c r="U763" t="s">
        <v>187</v>
      </c>
      <c r="V763" t="s">
        <v>188</v>
      </c>
      <c r="W763" t="s">
        <v>188</v>
      </c>
      <c r="X763">
        <v>0</v>
      </c>
      <c r="Y763" t="s">
        <v>87</v>
      </c>
      <c r="Z763" t="s">
        <v>87</v>
      </c>
      <c r="AA763" t="s">
        <v>87</v>
      </c>
      <c r="AB763" t="s">
        <v>108</v>
      </c>
      <c r="AC763">
        <v>0</v>
      </c>
      <c r="AD763">
        <v>0</v>
      </c>
      <c r="AE763">
        <v>0</v>
      </c>
      <c r="AF763">
        <v>0</v>
      </c>
      <c r="AG763" t="s">
        <v>116</v>
      </c>
      <c r="AH763" t="s">
        <v>117</v>
      </c>
      <c r="AI763" t="s">
        <v>189</v>
      </c>
      <c r="AJ763" t="s">
        <v>90</v>
      </c>
      <c r="AK763" t="s">
        <v>90</v>
      </c>
      <c r="AL763">
        <v>1.04</v>
      </c>
      <c r="AM763">
        <v>0</v>
      </c>
      <c r="AN763">
        <v>0</v>
      </c>
      <c r="AO763">
        <v>0</v>
      </c>
      <c r="AP763">
        <v>0</v>
      </c>
      <c r="AQ763">
        <v>0</v>
      </c>
      <c r="AR763">
        <v>0</v>
      </c>
      <c r="AS763">
        <v>0</v>
      </c>
      <c r="AT763">
        <v>45</v>
      </c>
      <c r="AU763" t="s">
        <v>91</v>
      </c>
      <c r="AV763" t="s">
        <v>910</v>
      </c>
      <c r="AW763" t="s">
        <v>1518</v>
      </c>
      <c r="AX763" t="s">
        <v>90</v>
      </c>
      <c r="AY763" t="s">
        <v>90</v>
      </c>
      <c r="BB763" t="s">
        <v>92</v>
      </c>
      <c r="BC763" t="s">
        <v>93</v>
      </c>
      <c r="BD763" t="s">
        <v>94</v>
      </c>
      <c r="BE763" t="s">
        <v>95</v>
      </c>
      <c r="BF763" t="s">
        <v>287</v>
      </c>
      <c r="BG763" t="s">
        <v>288</v>
      </c>
      <c r="BH763" t="s">
        <v>289</v>
      </c>
      <c r="BI763" t="s">
        <v>280</v>
      </c>
      <c r="BJ763" t="s">
        <v>100</v>
      </c>
      <c r="BK763" t="s">
        <v>101</v>
      </c>
      <c r="BL763" t="s">
        <v>102</v>
      </c>
      <c r="BM763" t="s">
        <v>103</v>
      </c>
      <c r="BN763" t="s">
        <v>104</v>
      </c>
      <c r="BO763" s="1">
        <v>45016.670983796299</v>
      </c>
      <c r="BP763" t="s">
        <v>105</v>
      </c>
      <c r="BQ763" t="s">
        <v>93</v>
      </c>
      <c r="BS763">
        <v>5</v>
      </c>
      <c r="BT763" t="s">
        <v>106</v>
      </c>
      <c r="BU763" t="s">
        <v>107</v>
      </c>
      <c r="BV763" t="s">
        <v>108</v>
      </c>
      <c r="BW763">
        <v>0</v>
      </c>
      <c r="BX763" t="s">
        <v>513</v>
      </c>
    </row>
    <row r="764" spans="1:76" x14ac:dyDescent="0.25">
      <c r="A764">
        <v>350739</v>
      </c>
      <c r="B764" t="s">
        <v>3258</v>
      </c>
      <c r="C764" t="s">
        <v>279</v>
      </c>
      <c r="D764" t="s">
        <v>280</v>
      </c>
      <c r="E764" t="s">
        <v>427</v>
      </c>
      <c r="F764" t="s">
        <v>428</v>
      </c>
      <c r="G764" t="s">
        <v>81</v>
      </c>
      <c r="H764" t="s">
        <v>82</v>
      </c>
      <c r="I764" t="s">
        <v>283</v>
      </c>
      <c r="J764" t="s">
        <v>284</v>
      </c>
      <c r="K764" t="s">
        <v>3259</v>
      </c>
      <c r="L764" t="s">
        <v>436</v>
      </c>
      <c r="M764" t="s">
        <v>3260</v>
      </c>
      <c r="N764">
        <v>316500</v>
      </c>
      <c r="O764">
        <v>13.33</v>
      </c>
      <c r="P764">
        <f>SUM(Table1[[#This Row],[Weight]]*170000)</f>
        <v>358700</v>
      </c>
      <c r="Q764">
        <v>0</v>
      </c>
      <c r="R764">
        <v>0</v>
      </c>
      <c r="S764">
        <v>0</v>
      </c>
      <c r="T764" t="s">
        <v>187</v>
      </c>
      <c r="U764" t="s">
        <v>187</v>
      </c>
      <c r="V764" t="s">
        <v>188</v>
      </c>
      <c r="W764" t="s">
        <v>188</v>
      </c>
      <c r="X764">
        <v>0</v>
      </c>
      <c r="Y764" t="s">
        <v>87</v>
      </c>
      <c r="Z764" t="s">
        <v>87</v>
      </c>
      <c r="AA764" t="s">
        <v>87</v>
      </c>
      <c r="AB764" t="s">
        <v>108</v>
      </c>
      <c r="AC764">
        <v>0</v>
      </c>
      <c r="AD764">
        <v>0</v>
      </c>
      <c r="AE764">
        <v>0</v>
      </c>
      <c r="AF764">
        <v>0</v>
      </c>
      <c r="AG764" t="s">
        <v>116</v>
      </c>
      <c r="AH764" t="s">
        <v>117</v>
      </c>
      <c r="AI764" t="s">
        <v>189</v>
      </c>
      <c r="AK764" t="s">
        <v>90</v>
      </c>
      <c r="AL764">
        <v>2.11</v>
      </c>
      <c r="AM764">
        <v>0</v>
      </c>
      <c r="AN764">
        <v>0</v>
      </c>
      <c r="AO764">
        <v>0</v>
      </c>
      <c r="AP764">
        <v>0</v>
      </c>
      <c r="AQ764">
        <v>0</v>
      </c>
      <c r="AR764">
        <v>0</v>
      </c>
      <c r="AS764">
        <v>0</v>
      </c>
      <c r="AT764">
        <v>45</v>
      </c>
      <c r="AU764" t="s">
        <v>91</v>
      </c>
      <c r="AV764" t="s">
        <v>1248</v>
      </c>
      <c r="AW764" t="s">
        <v>3261</v>
      </c>
      <c r="AX764" t="s">
        <v>90</v>
      </c>
      <c r="AY764" t="s">
        <v>90</v>
      </c>
      <c r="BB764" t="s">
        <v>92</v>
      </c>
      <c r="BC764" t="s">
        <v>93</v>
      </c>
      <c r="BD764" t="s">
        <v>94</v>
      </c>
      <c r="BE764" t="s">
        <v>95</v>
      </c>
      <c r="BF764" t="s">
        <v>287</v>
      </c>
      <c r="BG764" t="s">
        <v>288</v>
      </c>
      <c r="BH764" t="s">
        <v>289</v>
      </c>
      <c r="BI764" t="s">
        <v>280</v>
      </c>
      <c r="BJ764" t="s">
        <v>100</v>
      </c>
      <c r="BK764" t="s">
        <v>101</v>
      </c>
      <c r="BL764" t="s">
        <v>102</v>
      </c>
      <c r="BM764" t="s">
        <v>103</v>
      </c>
      <c r="BN764" t="s">
        <v>104</v>
      </c>
      <c r="BO764" s="1">
        <v>45016.693159722199</v>
      </c>
      <c r="BP764" t="s">
        <v>105</v>
      </c>
      <c r="BQ764" t="s">
        <v>93</v>
      </c>
      <c r="BS764">
        <v>2</v>
      </c>
      <c r="BT764" t="s">
        <v>602</v>
      </c>
      <c r="BU764" t="s">
        <v>603</v>
      </c>
      <c r="BV764" t="s">
        <v>108</v>
      </c>
      <c r="BW764">
        <v>0</v>
      </c>
      <c r="BX764" t="s">
        <v>513</v>
      </c>
    </row>
    <row r="765" spans="1:76" x14ac:dyDescent="0.25">
      <c r="A765">
        <v>350740</v>
      </c>
      <c r="B765" t="s">
        <v>3262</v>
      </c>
      <c r="C765" t="s">
        <v>3044</v>
      </c>
      <c r="D765" t="s">
        <v>2218</v>
      </c>
      <c r="E765" t="s">
        <v>3110</v>
      </c>
      <c r="F765" t="s">
        <v>3111</v>
      </c>
      <c r="G765" t="s">
        <v>81</v>
      </c>
      <c r="H765" t="s">
        <v>82</v>
      </c>
      <c r="I765" t="s">
        <v>113</v>
      </c>
      <c r="J765" t="s">
        <v>114</v>
      </c>
      <c r="K765" t="s">
        <v>3263</v>
      </c>
      <c r="L765" t="s">
        <v>3264</v>
      </c>
      <c r="M765" t="s">
        <v>86</v>
      </c>
      <c r="N765">
        <v>0</v>
      </c>
      <c r="O765">
        <v>10</v>
      </c>
      <c r="P765">
        <v>0</v>
      </c>
      <c r="Q765">
        <v>0</v>
      </c>
      <c r="R765">
        <v>0</v>
      </c>
      <c r="S765">
        <v>0</v>
      </c>
      <c r="X765">
        <v>0</v>
      </c>
      <c r="Y765" t="s">
        <v>87</v>
      </c>
      <c r="Z765" t="s">
        <v>87</v>
      </c>
      <c r="AA765" t="s">
        <v>108</v>
      </c>
      <c r="AB765" t="s">
        <v>87</v>
      </c>
      <c r="AC765">
        <v>0</v>
      </c>
      <c r="AD765">
        <v>0</v>
      </c>
      <c r="AE765">
        <v>0</v>
      </c>
      <c r="AF765">
        <v>0</v>
      </c>
      <c r="AG765" t="s">
        <v>116</v>
      </c>
      <c r="AH765" t="s">
        <v>117</v>
      </c>
      <c r="AI765" t="s">
        <v>90</v>
      </c>
      <c r="AK765" t="s">
        <v>90</v>
      </c>
      <c r="AL765">
        <v>0</v>
      </c>
      <c r="AM765">
        <v>0</v>
      </c>
      <c r="AN765">
        <v>0</v>
      </c>
      <c r="AO765">
        <v>0</v>
      </c>
      <c r="AP765">
        <v>0</v>
      </c>
      <c r="AQ765">
        <v>0</v>
      </c>
      <c r="AR765">
        <v>0</v>
      </c>
      <c r="AS765">
        <v>0</v>
      </c>
      <c r="AT765">
        <v>45</v>
      </c>
      <c r="AU765" t="s">
        <v>91</v>
      </c>
      <c r="AV765" t="s">
        <v>90</v>
      </c>
      <c r="BB765" t="s">
        <v>92</v>
      </c>
      <c r="BC765" t="s">
        <v>93</v>
      </c>
      <c r="BD765" t="s">
        <v>94</v>
      </c>
      <c r="BE765" t="s">
        <v>95</v>
      </c>
      <c r="BF765" t="s">
        <v>152</v>
      </c>
      <c r="BG765" t="s">
        <v>153</v>
      </c>
      <c r="BH765" t="s">
        <v>154</v>
      </c>
      <c r="BI765" t="s">
        <v>155</v>
      </c>
      <c r="BJ765" t="s">
        <v>100</v>
      </c>
      <c r="BK765" t="s">
        <v>101</v>
      </c>
      <c r="BL765" t="s">
        <v>102</v>
      </c>
      <c r="BM765" t="s">
        <v>103</v>
      </c>
      <c r="BN765" t="s">
        <v>104</v>
      </c>
      <c r="BO765" s="1">
        <v>45016.768981481502</v>
      </c>
      <c r="BP765" t="s">
        <v>105</v>
      </c>
      <c r="BQ765" t="s">
        <v>93</v>
      </c>
      <c r="BS765">
        <v>5</v>
      </c>
      <c r="BT765" t="s">
        <v>106</v>
      </c>
      <c r="BU765" t="s">
        <v>107</v>
      </c>
      <c r="BV765" t="s">
        <v>108</v>
      </c>
      <c r="BW765">
        <v>0</v>
      </c>
      <c r="BX765" t="s">
        <v>109</v>
      </c>
    </row>
    <row r="766" spans="1:76" x14ac:dyDescent="0.25">
      <c r="A766">
        <v>350741</v>
      </c>
      <c r="B766" t="s">
        <v>3265</v>
      </c>
      <c r="C766" t="s">
        <v>122</v>
      </c>
      <c r="D766" t="s">
        <v>123</v>
      </c>
      <c r="E766" t="s">
        <v>2867</v>
      </c>
      <c r="F766" t="s">
        <v>3266</v>
      </c>
      <c r="G766" t="s">
        <v>81</v>
      </c>
      <c r="H766" t="s">
        <v>82</v>
      </c>
      <c r="I766" t="s">
        <v>113</v>
      </c>
      <c r="J766" t="s">
        <v>114</v>
      </c>
      <c r="K766" t="s">
        <v>3267</v>
      </c>
      <c r="L766" t="s">
        <v>3268</v>
      </c>
      <c r="M766" t="s">
        <v>86</v>
      </c>
      <c r="N766">
        <v>0</v>
      </c>
      <c r="O766">
        <v>380</v>
      </c>
      <c r="P766">
        <v>12000</v>
      </c>
      <c r="Q766">
        <v>0</v>
      </c>
      <c r="R766">
        <v>0</v>
      </c>
      <c r="S766">
        <v>0</v>
      </c>
      <c r="T766" t="s">
        <v>187</v>
      </c>
      <c r="U766" t="s">
        <v>187</v>
      </c>
      <c r="V766" t="s">
        <v>188</v>
      </c>
      <c r="W766" t="s">
        <v>188</v>
      </c>
      <c r="X766">
        <v>0</v>
      </c>
      <c r="Y766" t="s">
        <v>108</v>
      </c>
      <c r="Z766" t="s">
        <v>108</v>
      </c>
      <c r="AA766" t="s">
        <v>108</v>
      </c>
      <c r="AB766" t="s">
        <v>108</v>
      </c>
      <c r="AC766">
        <v>0</v>
      </c>
      <c r="AD766">
        <v>0</v>
      </c>
      <c r="AE766">
        <v>0</v>
      </c>
      <c r="AF766">
        <v>0</v>
      </c>
      <c r="AG766" t="s">
        <v>3269</v>
      </c>
      <c r="AH766" t="s">
        <v>3270</v>
      </c>
      <c r="AL766">
        <v>0</v>
      </c>
      <c r="AM766">
        <v>0</v>
      </c>
      <c r="AN766">
        <v>0</v>
      </c>
      <c r="AO766">
        <v>0</v>
      </c>
      <c r="AP766">
        <v>0</v>
      </c>
      <c r="AQ766">
        <v>0</v>
      </c>
      <c r="AR766">
        <v>0</v>
      </c>
      <c r="AS766">
        <v>0</v>
      </c>
      <c r="AT766">
        <v>45</v>
      </c>
      <c r="AU766" t="s">
        <v>91</v>
      </c>
      <c r="BB766" t="s">
        <v>3156</v>
      </c>
      <c r="BC766" t="s">
        <v>3157</v>
      </c>
      <c r="BD766" t="s">
        <v>3158</v>
      </c>
      <c r="BE766" t="s">
        <v>3159</v>
      </c>
      <c r="BF766" t="s">
        <v>2815</v>
      </c>
      <c r="BG766" t="s">
        <v>2816</v>
      </c>
      <c r="BH766" t="s">
        <v>2817</v>
      </c>
      <c r="BI766" t="s">
        <v>2237</v>
      </c>
      <c r="BJ766" t="s">
        <v>100</v>
      </c>
      <c r="BK766" t="s">
        <v>101</v>
      </c>
      <c r="BL766" t="s">
        <v>102</v>
      </c>
      <c r="BM766" t="s">
        <v>103</v>
      </c>
      <c r="BN766" t="s">
        <v>104</v>
      </c>
      <c r="BO766" s="1">
        <v>45016.6980555556</v>
      </c>
      <c r="BP766" t="s">
        <v>105</v>
      </c>
      <c r="BQ766" t="s">
        <v>93</v>
      </c>
      <c r="BS766">
        <v>5</v>
      </c>
      <c r="BT766" t="s">
        <v>106</v>
      </c>
      <c r="BU766" t="s">
        <v>107</v>
      </c>
      <c r="BV766" t="s">
        <v>108</v>
      </c>
      <c r="BW766">
        <v>0</v>
      </c>
      <c r="BX766" t="s">
        <v>109</v>
      </c>
    </row>
    <row r="767" spans="1:76" x14ac:dyDescent="0.25">
      <c r="A767">
        <v>350742</v>
      </c>
      <c r="B767" t="s">
        <v>3271</v>
      </c>
      <c r="C767" t="s">
        <v>279</v>
      </c>
      <c r="D767" t="s">
        <v>280</v>
      </c>
      <c r="E767" t="s">
        <v>3272</v>
      </c>
      <c r="F767" t="s">
        <v>3273</v>
      </c>
      <c r="G767" t="s">
        <v>81</v>
      </c>
      <c r="H767" t="s">
        <v>82</v>
      </c>
      <c r="I767" t="s">
        <v>283</v>
      </c>
      <c r="J767" t="s">
        <v>284</v>
      </c>
      <c r="K767" t="s">
        <v>3274</v>
      </c>
      <c r="L767" t="s">
        <v>3275</v>
      </c>
      <c r="M767" t="s">
        <v>3276</v>
      </c>
      <c r="N767">
        <v>34500</v>
      </c>
      <c r="O767">
        <v>0.13</v>
      </c>
      <c r="P767">
        <f>SUM(Table1[[#This Row],[Weight]]*170000)</f>
        <v>39100</v>
      </c>
      <c r="Q767">
        <v>0</v>
      </c>
      <c r="R767">
        <v>0</v>
      </c>
      <c r="S767">
        <v>0</v>
      </c>
      <c r="T767" t="s">
        <v>187</v>
      </c>
      <c r="U767" t="s">
        <v>187</v>
      </c>
      <c r="V767" t="s">
        <v>188</v>
      </c>
      <c r="W767" t="s">
        <v>188</v>
      </c>
      <c r="X767">
        <v>0</v>
      </c>
      <c r="Y767" t="s">
        <v>87</v>
      </c>
      <c r="Z767" t="s">
        <v>87</v>
      </c>
      <c r="AA767" t="s">
        <v>87</v>
      </c>
      <c r="AB767" t="s">
        <v>108</v>
      </c>
      <c r="AC767">
        <v>0</v>
      </c>
      <c r="AD767">
        <v>0</v>
      </c>
      <c r="AE767">
        <v>0</v>
      </c>
      <c r="AF767">
        <v>0</v>
      </c>
      <c r="AG767" t="s">
        <v>116</v>
      </c>
      <c r="AH767" t="s">
        <v>117</v>
      </c>
      <c r="AI767" t="s">
        <v>189</v>
      </c>
      <c r="AK767" t="s">
        <v>90</v>
      </c>
      <c r="AL767">
        <v>0.23</v>
      </c>
      <c r="AM767">
        <v>0</v>
      </c>
      <c r="AN767">
        <v>0</v>
      </c>
      <c r="AO767">
        <v>0</v>
      </c>
      <c r="AP767">
        <v>0</v>
      </c>
      <c r="AQ767">
        <v>0</v>
      </c>
      <c r="AR767">
        <v>0</v>
      </c>
      <c r="AS767">
        <v>0</v>
      </c>
      <c r="AT767">
        <v>45</v>
      </c>
      <c r="AU767" t="s">
        <v>91</v>
      </c>
      <c r="AV767" t="s">
        <v>3277</v>
      </c>
      <c r="AW767" t="s">
        <v>90</v>
      </c>
      <c r="AX767" t="s">
        <v>90</v>
      </c>
      <c r="AY767" t="s">
        <v>90</v>
      </c>
      <c r="BB767" t="s">
        <v>92</v>
      </c>
      <c r="BC767" t="s">
        <v>93</v>
      </c>
      <c r="BD767" t="s">
        <v>94</v>
      </c>
      <c r="BE767" t="s">
        <v>95</v>
      </c>
      <c r="BF767" t="s">
        <v>287</v>
      </c>
      <c r="BG767" t="s">
        <v>288</v>
      </c>
      <c r="BH767" t="s">
        <v>289</v>
      </c>
      <c r="BI767" t="s">
        <v>280</v>
      </c>
      <c r="BJ767" t="s">
        <v>100</v>
      </c>
      <c r="BK767" t="s">
        <v>101</v>
      </c>
      <c r="BL767" t="s">
        <v>102</v>
      </c>
      <c r="BM767" t="s">
        <v>103</v>
      </c>
      <c r="BN767" t="s">
        <v>104</v>
      </c>
      <c r="BO767" s="1">
        <v>45017.6337152778</v>
      </c>
      <c r="BP767" t="s">
        <v>105</v>
      </c>
      <c r="BQ767" t="s">
        <v>93</v>
      </c>
      <c r="BS767">
        <v>5</v>
      </c>
      <c r="BT767" t="s">
        <v>106</v>
      </c>
      <c r="BU767" t="s">
        <v>107</v>
      </c>
      <c r="BV767" t="s">
        <v>108</v>
      </c>
      <c r="BW767">
        <v>0</v>
      </c>
      <c r="BX767" t="s">
        <v>513</v>
      </c>
    </row>
    <row r="768" spans="1:76" x14ac:dyDescent="0.25">
      <c r="A768">
        <v>350743</v>
      </c>
      <c r="B768" t="s">
        <v>3278</v>
      </c>
      <c r="C768" t="s">
        <v>279</v>
      </c>
      <c r="D768" t="s">
        <v>280</v>
      </c>
      <c r="E768" t="s">
        <v>3272</v>
      </c>
      <c r="F768" t="s">
        <v>3273</v>
      </c>
      <c r="G768" t="s">
        <v>81</v>
      </c>
      <c r="H768" t="s">
        <v>82</v>
      </c>
      <c r="I768" t="s">
        <v>283</v>
      </c>
      <c r="J768" t="s">
        <v>284</v>
      </c>
      <c r="K768" t="s">
        <v>3279</v>
      </c>
      <c r="L768" t="s">
        <v>3275</v>
      </c>
      <c r="M768" t="s">
        <v>3280</v>
      </c>
      <c r="N768">
        <v>34500</v>
      </c>
      <c r="O768">
        <v>0.13</v>
      </c>
      <c r="P768">
        <f>SUM(Table1[[#This Row],[Weight]]*170000)</f>
        <v>39100</v>
      </c>
      <c r="Q768">
        <v>0</v>
      </c>
      <c r="R768">
        <v>0</v>
      </c>
      <c r="S768">
        <v>0</v>
      </c>
      <c r="T768" t="s">
        <v>187</v>
      </c>
      <c r="U768" t="s">
        <v>187</v>
      </c>
      <c r="V768" t="s">
        <v>188</v>
      </c>
      <c r="W768" t="s">
        <v>188</v>
      </c>
      <c r="X768">
        <v>0</v>
      </c>
      <c r="Y768" t="s">
        <v>87</v>
      </c>
      <c r="Z768" t="s">
        <v>87</v>
      </c>
      <c r="AA768" t="s">
        <v>87</v>
      </c>
      <c r="AB768" t="s">
        <v>108</v>
      </c>
      <c r="AC768">
        <v>0</v>
      </c>
      <c r="AD768">
        <v>0</v>
      </c>
      <c r="AE768">
        <v>0</v>
      </c>
      <c r="AF768">
        <v>0</v>
      </c>
      <c r="AG768" t="s">
        <v>116</v>
      </c>
      <c r="AH768" t="s">
        <v>117</v>
      </c>
      <c r="AI768" t="s">
        <v>189</v>
      </c>
      <c r="AK768" t="s">
        <v>90</v>
      </c>
      <c r="AL768">
        <v>0.23</v>
      </c>
      <c r="AM768">
        <v>0</v>
      </c>
      <c r="AN768">
        <v>0</v>
      </c>
      <c r="AO768">
        <v>0</v>
      </c>
      <c r="AP768">
        <v>0</v>
      </c>
      <c r="AQ768">
        <v>0</v>
      </c>
      <c r="AR768">
        <v>0</v>
      </c>
      <c r="AS768">
        <v>0</v>
      </c>
      <c r="AT768">
        <v>45</v>
      </c>
      <c r="AU768" t="s">
        <v>91</v>
      </c>
      <c r="AV768" t="s">
        <v>3277</v>
      </c>
      <c r="AW768" t="s">
        <v>90</v>
      </c>
      <c r="AX768" t="s">
        <v>90</v>
      </c>
      <c r="AY768" t="s">
        <v>90</v>
      </c>
      <c r="BB768" t="s">
        <v>92</v>
      </c>
      <c r="BC768" t="s">
        <v>93</v>
      </c>
      <c r="BD768" t="s">
        <v>94</v>
      </c>
      <c r="BE768" t="s">
        <v>95</v>
      </c>
      <c r="BF768" t="s">
        <v>287</v>
      </c>
      <c r="BG768" t="s">
        <v>288</v>
      </c>
      <c r="BH768" t="s">
        <v>289</v>
      </c>
      <c r="BI768" t="s">
        <v>280</v>
      </c>
      <c r="BJ768" t="s">
        <v>100</v>
      </c>
      <c r="BK768" t="s">
        <v>101</v>
      </c>
      <c r="BL768" t="s">
        <v>102</v>
      </c>
      <c r="BM768" t="s">
        <v>103</v>
      </c>
      <c r="BN768" t="s">
        <v>104</v>
      </c>
      <c r="BO768" s="1">
        <v>45017.634050925903</v>
      </c>
      <c r="BP768" t="s">
        <v>105</v>
      </c>
      <c r="BQ768" t="s">
        <v>93</v>
      </c>
      <c r="BS768">
        <v>5</v>
      </c>
      <c r="BT768" t="s">
        <v>106</v>
      </c>
      <c r="BU768" t="s">
        <v>107</v>
      </c>
      <c r="BV768" t="s">
        <v>108</v>
      </c>
      <c r="BW768">
        <v>0</v>
      </c>
      <c r="BX768" t="s">
        <v>513</v>
      </c>
    </row>
    <row r="769" spans="1:76" x14ac:dyDescent="0.25">
      <c r="A769">
        <v>350744</v>
      </c>
      <c r="B769" t="s">
        <v>3281</v>
      </c>
      <c r="C769" t="s">
        <v>279</v>
      </c>
      <c r="D769" t="s">
        <v>280</v>
      </c>
      <c r="E769" t="s">
        <v>3272</v>
      </c>
      <c r="F769" t="s">
        <v>3273</v>
      </c>
      <c r="G769" t="s">
        <v>81</v>
      </c>
      <c r="H769" t="s">
        <v>82</v>
      </c>
      <c r="I769" t="s">
        <v>283</v>
      </c>
      <c r="J769" t="s">
        <v>284</v>
      </c>
      <c r="K769" t="s">
        <v>3282</v>
      </c>
      <c r="L769" t="s">
        <v>3275</v>
      </c>
      <c r="M769" t="s">
        <v>3283</v>
      </c>
      <c r="N769">
        <v>34500</v>
      </c>
      <c r="O769">
        <v>0.13</v>
      </c>
      <c r="P769">
        <f>SUM(Table1[[#This Row],[Weight]]*170000)</f>
        <v>39100</v>
      </c>
      <c r="Q769">
        <v>0</v>
      </c>
      <c r="R769">
        <v>0</v>
      </c>
      <c r="S769">
        <v>0</v>
      </c>
      <c r="T769" t="s">
        <v>187</v>
      </c>
      <c r="U769" t="s">
        <v>187</v>
      </c>
      <c r="V769" t="s">
        <v>188</v>
      </c>
      <c r="W769" t="s">
        <v>188</v>
      </c>
      <c r="X769">
        <v>0</v>
      </c>
      <c r="Y769" t="s">
        <v>87</v>
      </c>
      <c r="Z769" t="s">
        <v>87</v>
      </c>
      <c r="AA769" t="s">
        <v>87</v>
      </c>
      <c r="AB769" t="s">
        <v>108</v>
      </c>
      <c r="AC769">
        <v>0</v>
      </c>
      <c r="AD769">
        <v>0</v>
      </c>
      <c r="AE769">
        <v>0</v>
      </c>
      <c r="AF769">
        <v>0</v>
      </c>
      <c r="AG769" t="s">
        <v>116</v>
      </c>
      <c r="AH769" t="s">
        <v>117</v>
      </c>
      <c r="AI769" t="s">
        <v>189</v>
      </c>
      <c r="AK769" t="s">
        <v>90</v>
      </c>
      <c r="AL769">
        <v>0.23</v>
      </c>
      <c r="AM769">
        <v>0</v>
      </c>
      <c r="AN769">
        <v>0</v>
      </c>
      <c r="AO769">
        <v>0</v>
      </c>
      <c r="AP769">
        <v>0</v>
      </c>
      <c r="AQ769">
        <v>0</v>
      </c>
      <c r="AR769">
        <v>0</v>
      </c>
      <c r="AS769">
        <v>0</v>
      </c>
      <c r="AT769">
        <v>45</v>
      </c>
      <c r="AU769" t="s">
        <v>91</v>
      </c>
      <c r="AV769" t="s">
        <v>3277</v>
      </c>
      <c r="AW769" t="s">
        <v>90</v>
      </c>
      <c r="AX769" t="s">
        <v>90</v>
      </c>
      <c r="AY769" t="s">
        <v>90</v>
      </c>
      <c r="BB769" t="s">
        <v>92</v>
      </c>
      <c r="BC769" t="s">
        <v>93</v>
      </c>
      <c r="BD769" t="s">
        <v>94</v>
      </c>
      <c r="BE769" t="s">
        <v>95</v>
      </c>
      <c r="BF769" t="s">
        <v>287</v>
      </c>
      <c r="BG769" t="s">
        <v>288</v>
      </c>
      <c r="BH769" t="s">
        <v>289</v>
      </c>
      <c r="BI769" t="s">
        <v>280</v>
      </c>
      <c r="BJ769" t="s">
        <v>100</v>
      </c>
      <c r="BK769" t="s">
        <v>101</v>
      </c>
      <c r="BL769" t="s">
        <v>102</v>
      </c>
      <c r="BM769" t="s">
        <v>103</v>
      </c>
      <c r="BN769" t="s">
        <v>104</v>
      </c>
      <c r="BO769" s="1">
        <v>45017.634444444397</v>
      </c>
      <c r="BP769" t="s">
        <v>105</v>
      </c>
      <c r="BQ769" t="s">
        <v>93</v>
      </c>
      <c r="BS769">
        <v>5</v>
      </c>
      <c r="BT769" t="s">
        <v>106</v>
      </c>
      <c r="BU769" t="s">
        <v>107</v>
      </c>
      <c r="BV769" t="s">
        <v>108</v>
      </c>
      <c r="BW769">
        <v>0</v>
      </c>
      <c r="BX769" t="s">
        <v>513</v>
      </c>
    </row>
    <row r="770" spans="1:76" x14ac:dyDescent="0.25">
      <c r="A770">
        <v>350745</v>
      </c>
      <c r="B770" t="s">
        <v>3284</v>
      </c>
      <c r="C770" t="s">
        <v>279</v>
      </c>
      <c r="D770" t="s">
        <v>280</v>
      </c>
      <c r="E770" t="s">
        <v>3272</v>
      </c>
      <c r="F770" t="s">
        <v>3273</v>
      </c>
      <c r="G770" t="s">
        <v>81</v>
      </c>
      <c r="H770" t="s">
        <v>82</v>
      </c>
      <c r="I770" t="s">
        <v>283</v>
      </c>
      <c r="J770" t="s">
        <v>284</v>
      </c>
      <c r="K770" t="s">
        <v>3285</v>
      </c>
      <c r="L770" t="s">
        <v>3286</v>
      </c>
      <c r="M770" t="s">
        <v>3287</v>
      </c>
      <c r="N770">
        <v>55500</v>
      </c>
      <c r="O770">
        <v>0.13</v>
      </c>
      <c r="P770">
        <f>SUM(Table1[[#This Row],[Weight]]*170000)</f>
        <v>62900</v>
      </c>
      <c r="Q770">
        <v>0</v>
      </c>
      <c r="R770">
        <v>0</v>
      </c>
      <c r="S770">
        <v>0</v>
      </c>
      <c r="T770" t="s">
        <v>187</v>
      </c>
      <c r="U770" t="s">
        <v>187</v>
      </c>
      <c r="V770" t="s">
        <v>188</v>
      </c>
      <c r="W770" t="s">
        <v>188</v>
      </c>
      <c r="X770">
        <v>0</v>
      </c>
      <c r="Y770" t="s">
        <v>87</v>
      </c>
      <c r="Z770" t="s">
        <v>87</v>
      </c>
      <c r="AA770" t="s">
        <v>87</v>
      </c>
      <c r="AB770" t="s">
        <v>108</v>
      </c>
      <c r="AC770">
        <v>0</v>
      </c>
      <c r="AD770">
        <v>0</v>
      </c>
      <c r="AE770">
        <v>0</v>
      </c>
      <c r="AF770">
        <v>0</v>
      </c>
      <c r="AG770" t="s">
        <v>116</v>
      </c>
      <c r="AH770" t="s">
        <v>117</v>
      </c>
      <c r="AI770" t="s">
        <v>189</v>
      </c>
      <c r="AK770" t="s">
        <v>90</v>
      </c>
      <c r="AL770">
        <v>0.37</v>
      </c>
      <c r="AM770">
        <v>0</v>
      </c>
      <c r="AN770">
        <v>0</v>
      </c>
      <c r="AO770">
        <v>0</v>
      </c>
      <c r="AP770">
        <v>0</v>
      </c>
      <c r="AQ770">
        <v>0</v>
      </c>
      <c r="AR770">
        <v>0</v>
      </c>
      <c r="AS770">
        <v>0</v>
      </c>
      <c r="AT770">
        <v>45</v>
      </c>
      <c r="AU770" t="s">
        <v>91</v>
      </c>
      <c r="AV770" t="s">
        <v>3288</v>
      </c>
      <c r="AW770" t="s">
        <v>90</v>
      </c>
      <c r="AX770" t="s">
        <v>90</v>
      </c>
      <c r="AY770" t="s">
        <v>90</v>
      </c>
      <c r="BB770" t="s">
        <v>92</v>
      </c>
      <c r="BC770" t="s">
        <v>93</v>
      </c>
      <c r="BD770" t="s">
        <v>94</v>
      </c>
      <c r="BE770" t="s">
        <v>95</v>
      </c>
      <c r="BF770" t="s">
        <v>287</v>
      </c>
      <c r="BG770" t="s">
        <v>288</v>
      </c>
      <c r="BH770" t="s">
        <v>289</v>
      </c>
      <c r="BI770" t="s">
        <v>280</v>
      </c>
      <c r="BJ770" t="s">
        <v>100</v>
      </c>
      <c r="BK770" t="s">
        <v>101</v>
      </c>
      <c r="BL770" t="s">
        <v>102</v>
      </c>
      <c r="BM770" t="s">
        <v>103</v>
      </c>
      <c r="BN770" t="s">
        <v>104</v>
      </c>
      <c r="BO770" s="1">
        <v>45017.634768518503</v>
      </c>
      <c r="BP770" t="s">
        <v>105</v>
      </c>
      <c r="BQ770" t="s">
        <v>93</v>
      </c>
      <c r="BS770">
        <v>5</v>
      </c>
      <c r="BT770" t="s">
        <v>106</v>
      </c>
      <c r="BU770" t="s">
        <v>107</v>
      </c>
      <c r="BV770" t="s">
        <v>108</v>
      </c>
      <c r="BW770">
        <v>0</v>
      </c>
      <c r="BX770" t="s">
        <v>513</v>
      </c>
    </row>
    <row r="771" spans="1:76" x14ac:dyDescent="0.25">
      <c r="A771">
        <v>350746</v>
      </c>
      <c r="B771" t="s">
        <v>3289</v>
      </c>
      <c r="C771" t="s">
        <v>279</v>
      </c>
      <c r="D771" t="s">
        <v>280</v>
      </c>
      <c r="E771" t="s">
        <v>3272</v>
      </c>
      <c r="F771" t="s">
        <v>3273</v>
      </c>
      <c r="G771" t="s">
        <v>81</v>
      </c>
      <c r="H771" t="s">
        <v>82</v>
      </c>
      <c r="I771" t="s">
        <v>283</v>
      </c>
      <c r="J771" t="s">
        <v>284</v>
      </c>
      <c r="K771" t="s">
        <v>3290</v>
      </c>
      <c r="L771" t="s">
        <v>3286</v>
      </c>
      <c r="M771" t="s">
        <v>3291</v>
      </c>
      <c r="N771">
        <v>57000</v>
      </c>
      <c r="O771">
        <v>0.13</v>
      </c>
      <c r="P771">
        <f>SUM(Table1[[#This Row],[Weight]]*170000)</f>
        <v>64600</v>
      </c>
      <c r="Q771">
        <v>0</v>
      </c>
      <c r="R771">
        <v>0</v>
      </c>
      <c r="S771">
        <v>0</v>
      </c>
      <c r="T771" t="s">
        <v>187</v>
      </c>
      <c r="U771" t="s">
        <v>187</v>
      </c>
      <c r="V771" t="s">
        <v>188</v>
      </c>
      <c r="W771" t="s">
        <v>188</v>
      </c>
      <c r="X771">
        <v>0</v>
      </c>
      <c r="Y771" t="s">
        <v>87</v>
      </c>
      <c r="Z771" t="s">
        <v>87</v>
      </c>
      <c r="AA771" t="s">
        <v>87</v>
      </c>
      <c r="AB771" t="s">
        <v>108</v>
      </c>
      <c r="AC771">
        <v>0</v>
      </c>
      <c r="AD771">
        <v>0</v>
      </c>
      <c r="AE771">
        <v>0</v>
      </c>
      <c r="AF771">
        <v>0</v>
      </c>
      <c r="AG771" t="s">
        <v>116</v>
      </c>
      <c r="AH771" t="s">
        <v>117</v>
      </c>
      <c r="AI771" t="s">
        <v>189</v>
      </c>
      <c r="AK771" t="s">
        <v>90</v>
      </c>
      <c r="AL771">
        <v>0.38</v>
      </c>
      <c r="AM771">
        <v>0</v>
      </c>
      <c r="AN771">
        <v>0</v>
      </c>
      <c r="AO771">
        <v>0</v>
      </c>
      <c r="AP771">
        <v>0</v>
      </c>
      <c r="AQ771">
        <v>0</v>
      </c>
      <c r="AR771">
        <v>0</v>
      </c>
      <c r="AS771">
        <v>0</v>
      </c>
      <c r="AT771">
        <v>45</v>
      </c>
      <c r="AU771" t="s">
        <v>91</v>
      </c>
      <c r="AV771" t="s">
        <v>3292</v>
      </c>
      <c r="AW771" t="s">
        <v>90</v>
      </c>
      <c r="AX771" t="s">
        <v>90</v>
      </c>
      <c r="AY771" t="s">
        <v>90</v>
      </c>
      <c r="BB771" t="s">
        <v>92</v>
      </c>
      <c r="BC771" t="s">
        <v>93</v>
      </c>
      <c r="BD771" t="s">
        <v>94</v>
      </c>
      <c r="BE771" t="s">
        <v>95</v>
      </c>
      <c r="BF771" t="s">
        <v>287</v>
      </c>
      <c r="BG771" t="s">
        <v>288</v>
      </c>
      <c r="BH771" t="s">
        <v>289</v>
      </c>
      <c r="BI771" t="s">
        <v>280</v>
      </c>
      <c r="BJ771" t="s">
        <v>100</v>
      </c>
      <c r="BK771" t="s">
        <v>101</v>
      </c>
      <c r="BL771" t="s">
        <v>102</v>
      </c>
      <c r="BM771" t="s">
        <v>103</v>
      </c>
      <c r="BN771" t="s">
        <v>104</v>
      </c>
      <c r="BO771" s="1">
        <v>45017.635254629597</v>
      </c>
      <c r="BP771" t="s">
        <v>105</v>
      </c>
      <c r="BQ771" t="s">
        <v>93</v>
      </c>
      <c r="BS771">
        <v>5</v>
      </c>
      <c r="BT771" t="s">
        <v>106</v>
      </c>
      <c r="BU771" t="s">
        <v>107</v>
      </c>
      <c r="BV771" t="s">
        <v>108</v>
      </c>
      <c r="BW771">
        <v>0</v>
      </c>
      <c r="BX771" t="s">
        <v>513</v>
      </c>
    </row>
    <row r="772" spans="1:76" x14ac:dyDescent="0.25">
      <c r="A772">
        <v>350747</v>
      </c>
      <c r="B772" t="s">
        <v>3293</v>
      </c>
      <c r="C772" t="s">
        <v>279</v>
      </c>
      <c r="D772" t="s">
        <v>280</v>
      </c>
      <c r="E772" t="s">
        <v>3272</v>
      </c>
      <c r="F772" t="s">
        <v>3273</v>
      </c>
      <c r="G772" t="s">
        <v>81</v>
      </c>
      <c r="H772" t="s">
        <v>82</v>
      </c>
      <c r="I772" t="s">
        <v>283</v>
      </c>
      <c r="J772" t="s">
        <v>284</v>
      </c>
      <c r="K772" t="s">
        <v>3294</v>
      </c>
      <c r="L772" t="s">
        <v>3286</v>
      </c>
      <c r="M772" t="s">
        <v>3295</v>
      </c>
      <c r="N772">
        <v>57000</v>
      </c>
      <c r="O772">
        <v>0.13</v>
      </c>
      <c r="P772">
        <f>SUM(Table1[[#This Row],[Weight]]*170000)</f>
        <v>64600</v>
      </c>
      <c r="Q772">
        <v>0</v>
      </c>
      <c r="R772">
        <v>0</v>
      </c>
      <c r="S772">
        <v>0</v>
      </c>
      <c r="T772" t="s">
        <v>187</v>
      </c>
      <c r="U772" t="s">
        <v>187</v>
      </c>
      <c r="V772" t="s">
        <v>188</v>
      </c>
      <c r="W772" t="s">
        <v>188</v>
      </c>
      <c r="X772">
        <v>0</v>
      </c>
      <c r="Y772" t="s">
        <v>87</v>
      </c>
      <c r="Z772" t="s">
        <v>87</v>
      </c>
      <c r="AA772" t="s">
        <v>87</v>
      </c>
      <c r="AB772" t="s">
        <v>108</v>
      </c>
      <c r="AC772">
        <v>0</v>
      </c>
      <c r="AD772">
        <v>0</v>
      </c>
      <c r="AE772">
        <v>0</v>
      </c>
      <c r="AF772">
        <v>0</v>
      </c>
      <c r="AG772" t="s">
        <v>116</v>
      </c>
      <c r="AH772" t="s">
        <v>117</v>
      </c>
      <c r="AI772" t="s">
        <v>189</v>
      </c>
      <c r="AK772" t="s">
        <v>90</v>
      </c>
      <c r="AL772">
        <v>0.38</v>
      </c>
      <c r="AM772">
        <v>0</v>
      </c>
      <c r="AN772">
        <v>0</v>
      </c>
      <c r="AO772">
        <v>0</v>
      </c>
      <c r="AP772">
        <v>0</v>
      </c>
      <c r="AQ772">
        <v>0</v>
      </c>
      <c r="AR772">
        <v>0</v>
      </c>
      <c r="AS772">
        <v>0</v>
      </c>
      <c r="AT772">
        <v>45</v>
      </c>
      <c r="AU772" t="s">
        <v>91</v>
      </c>
      <c r="AV772" t="s">
        <v>3292</v>
      </c>
      <c r="AW772" t="s">
        <v>90</v>
      </c>
      <c r="AX772" t="s">
        <v>90</v>
      </c>
      <c r="AY772" t="s">
        <v>90</v>
      </c>
      <c r="BB772" t="s">
        <v>92</v>
      </c>
      <c r="BC772" t="s">
        <v>93</v>
      </c>
      <c r="BD772" t="s">
        <v>94</v>
      </c>
      <c r="BE772" t="s">
        <v>95</v>
      </c>
      <c r="BF772" t="s">
        <v>287</v>
      </c>
      <c r="BG772" t="s">
        <v>288</v>
      </c>
      <c r="BH772" t="s">
        <v>289</v>
      </c>
      <c r="BI772" t="s">
        <v>280</v>
      </c>
      <c r="BJ772" t="s">
        <v>100</v>
      </c>
      <c r="BK772" t="s">
        <v>101</v>
      </c>
      <c r="BL772" t="s">
        <v>102</v>
      </c>
      <c r="BM772" t="s">
        <v>103</v>
      </c>
      <c r="BN772" t="s">
        <v>104</v>
      </c>
      <c r="BO772" s="1">
        <v>45017.639062499999</v>
      </c>
      <c r="BP772" t="s">
        <v>105</v>
      </c>
      <c r="BQ772" t="s">
        <v>93</v>
      </c>
      <c r="BS772">
        <v>5</v>
      </c>
      <c r="BT772" t="s">
        <v>106</v>
      </c>
      <c r="BU772" t="s">
        <v>107</v>
      </c>
      <c r="BV772" t="s">
        <v>108</v>
      </c>
      <c r="BW772">
        <v>0</v>
      </c>
      <c r="BX772" t="s">
        <v>513</v>
      </c>
    </row>
    <row r="773" spans="1:76" x14ac:dyDescent="0.25">
      <c r="A773">
        <v>350748</v>
      </c>
      <c r="B773" t="s">
        <v>3296</v>
      </c>
      <c r="C773" t="s">
        <v>279</v>
      </c>
      <c r="D773" t="s">
        <v>280</v>
      </c>
      <c r="E773" t="s">
        <v>3272</v>
      </c>
      <c r="F773" t="s">
        <v>3273</v>
      </c>
      <c r="G773" t="s">
        <v>81</v>
      </c>
      <c r="H773" t="s">
        <v>82</v>
      </c>
      <c r="I773" t="s">
        <v>283</v>
      </c>
      <c r="J773" t="s">
        <v>284</v>
      </c>
      <c r="K773" t="s">
        <v>3297</v>
      </c>
      <c r="L773" t="s">
        <v>3286</v>
      </c>
      <c r="M773" t="s">
        <v>3298</v>
      </c>
      <c r="N773">
        <v>57000</v>
      </c>
      <c r="O773">
        <v>0.13</v>
      </c>
      <c r="P773">
        <f>SUM(Table1[[#This Row],[Weight]]*170000)</f>
        <v>64600</v>
      </c>
      <c r="Q773">
        <v>0</v>
      </c>
      <c r="R773">
        <v>0</v>
      </c>
      <c r="S773">
        <v>0</v>
      </c>
      <c r="T773" t="s">
        <v>187</v>
      </c>
      <c r="U773" t="s">
        <v>187</v>
      </c>
      <c r="V773" t="s">
        <v>188</v>
      </c>
      <c r="W773" t="s">
        <v>188</v>
      </c>
      <c r="X773">
        <v>0</v>
      </c>
      <c r="Y773" t="s">
        <v>87</v>
      </c>
      <c r="Z773" t="s">
        <v>87</v>
      </c>
      <c r="AA773" t="s">
        <v>87</v>
      </c>
      <c r="AB773" t="s">
        <v>108</v>
      </c>
      <c r="AC773">
        <v>0</v>
      </c>
      <c r="AD773">
        <v>0</v>
      </c>
      <c r="AE773">
        <v>0</v>
      </c>
      <c r="AF773">
        <v>0</v>
      </c>
      <c r="AG773" t="s">
        <v>116</v>
      </c>
      <c r="AH773" t="s">
        <v>117</v>
      </c>
      <c r="AI773" t="s">
        <v>189</v>
      </c>
      <c r="AK773" t="s">
        <v>90</v>
      </c>
      <c r="AL773">
        <v>0.38</v>
      </c>
      <c r="AM773">
        <v>0</v>
      </c>
      <c r="AN773">
        <v>0</v>
      </c>
      <c r="AO773">
        <v>0</v>
      </c>
      <c r="AP773">
        <v>0</v>
      </c>
      <c r="AQ773">
        <v>0</v>
      </c>
      <c r="AR773">
        <v>0</v>
      </c>
      <c r="AS773">
        <v>0</v>
      </c>
      <c r="AT773">
        <v>45</v>
      </c>
      <c r="AU773" t="s">
        <v>91</v>
      </c>
      <c r="AV773" t="s">
        <v>3292</v>
      </c>
      <c r="AW773" t="s">
        <v>90</v>
      </c>
      <c r="AX773" t="s">
        <v>90</v>
      </c>
      <c r="AY773" t="s">
        <v>90</v>
      </c>
      <c r="BB773" t="s">
        <v>92</v>
      </c>
      <c r="BC773" t="s">
        <v>93</v>
      </c>
      <c r="BD773" t="s">
        <v>94</v>
      </c>
      <c r="BE773" t="s">
        <v>95</v>
      </c>
      <c r="BF773" t="s">
        <v>287</v>
      </c>
      <c r="BG773" t="s">
        <v>288</v>
      </c>
      <c r="BH773" t="s">
        <v>289</v>
      </c>
      <c r="BI773" t="s">
        <v>280</v>
      </c>
      <c r="BJ773" t="s">
        <v>100</v>
      </c>
      <c r="BK773" t="s">
        <v>101</v>
      </c>
      <c r="BL773" t="s">
        <v>102</v>
      </c>
      <c r="BM773" t="s">
        <v>103</v>
      </c>
      <c r="BN773" t="s">
        <v>104</v>
      </c>
      <c r="BO773" s="1">
        <v>45017.639432870397</v>
      </c>
      <c r="BP773" t="s">
        <v>105</v>
      </c>
      <c r="BQ773" t="s">
        <v>93</v>
      </c>
      <c r="BS773">
        <v>5</v>
      </c>
      <c r="BT773" t="s">
        <v>106</v>
      </c>
      <c r="BU773" t="s">
        <v>107</v>
      </c>
      <c r="BV773" t="s">
        <v>108</v>
      </c>
      <c r="BW773">
        <v>0</v>
      </c>
      <c r="BX773" t="s">
        <v>513</v>
      </c>
    </row>
    <row r="774" spans="1:76" x14ac:dyDescent="0.25">
      <c r="A774">
        <v>350749</v>
      </c>
      <c r="B774" t="s">
        <v>3299</v>
      </c>
      <c r="C774" t="s">
        <v>279</v>
      </c>
      <c r="D774" t="s">
        <v>280</v>
      </c>
      <c r="E774" t="s">
        <v>3272</v>
      </c>
      <c r="F774" t="s">
        <v>3273</v>
      </c>
      <c r="G774" t="s">
        <v>81</v>
      </c>
      <c r="H774" t="s">
        <v>82</v>
      </c>
      <c r="I774" t="s">
        <v>283</v>
      </c>
      <c r="J774" t="s">
        <v>284</v>
      </c>
      <c r="K774" t="s">
        <v>3300</v>
      </c>
      <c r="L774" t="s">
        <v>3301</v>
      </c>
      <c r="M774" t="s">
        <v>3302</v>
      </c>
      <c r="N774">
        <v>24000</v>
      </c>
      <c r="O774">
        <v>0.13</v>
      </c>
      <c r="P774">
        <f>SUM(Table1[[#This Row],[Weight]]*170000)</f>
        <v>27200</v>
      </c>
      <c r="Q774">
        <v>0</v>
      </c>
      <c r="R774">
        <v>0</v>
      </c>
      <c r="S774">
        <v>0</v>
      </c>
      <c r="T774" t="s">
        <v>187</v>
      </c>
      <c r="U774" t="s">
        <v>187</v>
      </c>
      <c r="V774" t="s">
        <v>188</v>
      </c>
      <c r="W774" t="s">
        <v>188</v>
      </c>
      <c r="X774">
        <v>0</v>
      </c>
      <c r="Y774" t="s">
        <v>87</v>
      </c>
      <c r="Z774" t="s">
        <v>87</v>
      </c>
      <c r="AA774" t="s">
        <v>87</v>
      </c>
      <c r="AB774" t="s">
        <v>108</v>
      </c>
      <c r="AC774">
        <v>0</v>
      </c>
      <c r="AD774">
        <v>0</v>
      </c>
      <c r="AE774">
        <v>0</v>
      </c>
      <c r="AF774">
        <v>0</v>
      </c>
      <c r="AG774" t="s">
        <v>116</v>
      </c>
      <c r="AH774" t="s">
        <v>117</v>
      </c>
      <c r="AI774" t="s">
        <v>189</v>
      </c>
      <c r="AK774" t="s">
        <v>90</v>
      </c>
      <c r="AL774">
        <v>0.16</v>
      </c>
      <c r="AM774">
        <v>0</v>
      </c>
      <c r="AN774">
        <v>0</v>
      </c>
      <c r="AO774">
        <v>0</v>
      </c>
      <c r="AP774">
        <v>0</v>
      </c>
      <c r="AQ774">
        <v>0</v>
      </c>
      <c r="AR774">
        <v>0</v>
      </c>
      <c r="AS774">
        <v>0</v>
      </c>
      <c r="AT774">
        <v>45</v>
      </c>
      <c r="AU774" t="s">
        <v>91</v>
      </c>
      <c r="AV774" t="s">
        <v>3303</v>
      </c>
      <c r="AW774" t="s">
        <v>90</v>
      </c>
      <c r="AX774" t="s">
        <v>90</v>
      </c>
      <c r="AY774" t="s">
        <v>90</v>
      </c>
      <c r="BB774" t="s">
        <v>92</v>
      </c>
      <c r="BC774" t="s">
        <v>93</v>
      </c>
      <c r="BD774" t="s">
        <v>94</v>
      </c>
      <c r="BE774" t="s">
        <v>95</v>
      </c>
      <c r="BF774" t="s">
        <v>287</v>
      </c>
      <c r="BG774" t="s">
        <v>288</v>
      </c>
      <c r="BH774" t="s">
        <v>289</v>
      </c>
      <c r="BI774" t="s">
        <v>280</v>
      </c>
      <c r="BJ774" t="s">
        <v>100</v>
      </c>
      <c r="BK774" t="s">
        <v>101</v>
      </c>
      <c r="BL774" t="s">
        <v>102</v>
      </c>
      <c r="BM774" t="s">
        <v>103</v>
      </c>
      <c r="BN774" t="s">
        <v>104</v>
      </c>
      <c r="BO774" s="1">
        <v>45017.639791666697</v>
      </c>
      <c r="BP774" t="s">
        <v>105</v>
      </c>
      <c r="BQ774" t="s">
        <v>93</v>
      </c>
      <c r="BS774">
        <v>5</v>
      </c>
      <c r="BT774" t="s">
        <v>106</v>
      </c>
      <c r="BU774" t="s">
        <v>107</v>
      </c>
      <c r="BV774" t="s">
        <v>108</v>
      </c>
      <c r="BW774">
        <v>0</v>
      </c>
      <c r="BX774" t="s">
        <v>513</v>
      </c>
    </row>
    <row r="775" spans="1:76" x14ac:dyDescent="0.25">
      <c r="A775">
        <v>350750</v>
      </c>
      <c r="B775" t="s">
        <v>3304</v>
      </c>
      <c r="C775" t="s">
        <v>279</v>
      </c>
      <c r="D775" t="s">
        <v>280</v>
      </c>
      <c r="E775" t="s">
        <v>3272</v>
      </c>
      <c r="F775" t="s">
        <v>3273</v>
      </c>
      <c r="G775" t="s">
        <v>81</v>
      </c>
      <c r="H775" t="s">
        <v>82</v>
      </c>
      <c r="I775" t="s">
        <v>283</v>
      </c>
      <c r="J775" t="s">
        <v>284</v>
      </c>
      <c r="K775" t="s">
        <v>3305</v>
      </c>
      <c r="L775" t="s">
        <v>3301</v>
      </c>
      <c r="M775" t="s">
        <v>3306</v>
      </c>
      <c r="N775">
        <v>24000</v>
      </c>
      <c r="O775">
        <v>0.13</v>
      </c>
      <c r="P775">
        <f>SUM(Table1[[#This Row],[Weight]]*170000)</f>
        <v>27200</v>
      </c>
      <c r="Q775">
        <v>0</v>
      </c>
      <c r="R775">
        <v>0</v>
      </c>
      <c r="S775">
        <v>0</v>
      </c>
      <c r="T775" t="s">
        <v>187</v>
      </c>
      <c r="U775" t="s">
        <v>187</v>
      </c>
      <c r="V775" t="s">
        <v>188</v>
      </c>
      <c r="W775" t="s">
        <v>188</v>
      </c>
      <c r="X775">
        <v>0</v>
      </c>
      <c r="Y775" t="s">
        <v>87</v>
      </c>
      <c r="Z775" t="s">
        <v>87</v>
      </c>
      <c r="AA775" t="s">
        <v>87</v>
      </c>
      <c r="AB775" t="s">
        <v>108</v>
      </c>
      <c r="AC775">
        <v>0</v>
      </c>
      <c r="AD775">
        <v>0</v>
      </c>
      <c r="AE775">
        <v>0</v>
      </c>
      <c r="AF775">
        <v>0</v>
      </c>
      <c r="AG775" t="s">
        <v>116</v>
      </c>
      <c r="AH775" t="s">
        <v>117</v>
      </c>
      <c r="AI775" t="s">
        <v>189</v>
      </c>
      <c r="AK775" t="s">
        <v>90</v>
      </c>
      <c r="AL775">
        <v>0.16</v>
      </c>
      <c r="AM775">
        <v>0</v>
      </c>
      <c r="AN775">
        <v>0</v>
      </c>
      <c r="AO775">
        <v>0</v>
      </c>
      <c r="AP775">
        <v>0</v>
      </c>
      <c r="AQ775">
        <v>0</v>
      </c>
      <c r="AR775">
        <v>0</v>
      </c>
      <c r="AS775">
        <v>0</v>
      </c>
      <c r="AT775">
        <v>45</v>
      </c>
      <c r="AU775" t="s">
        <v>91</v>
      </c>
      <c r="AV775" t="s">
        <v>3303</v>
      </c>
      <c r="AW775" t="s">
        <v>90</v>
      </c>
      <c r="AX775" t="s">
        <v>90</v>
      </c>
      <c r="AY775" t="s">
        <v>90</v>
      </c>
      <c r="BB775" t="s">
        <v>92</v>
      </c>
      <c r="BC775" t="s">
        <v>93</v>
      </c>
      <c r="BD775" t="s">
        <v>94</v>
      </c>
      <c r="BE775" t="s">
        <v>95</v>
      </c>
      <c r="BF775" t="s">
        <v>287</v>
      </c>
      <c r="BG775" t="s">
        <v>288</v>
      </c>
      <c r="BH775" t="s">
        <v>289</v>
      </c>
      <c r="BI775" t="s">
        <v>280</v>
      </c>
      <c r="BJ775" t="s">
        <v>100</v>
      </c>
      <c r="BK775" t="s">
        <v>101</v>
      </c>
      <c r="BL775" t="s">
        <v>102</v>
      </c>
      <c r="BM775" t="s">
        <v>103</v>
      </c>
      <c r="BN775" t="s">
        <v>104</v>
      </c>
      <c r="BO775" s="1">
        <v>45017.6402199074</v>
      </c>
      <c r="BP775" t="s">
        <v>105</v>
      </c>
      <c r="BQ775" t="s">
        <v>93</v>
      </c>
      <c r="BS775">
        <v>5</v>
      </c>
      <c r="BT775" t="s">
        <v>106</v>
      </c>
      <c r="BU775" t="s">
        <v>107</v>
      </c>
      <c r="BV775" t="s">
        <v>108</v>
      </c>
      <c r="BW775">
        <v>0</v>
      </c>
      <c r="BX775" t="s">
        <v>513</v>
      </c>
    </row>
    <row r="776" spans="1:76" x14ac:dyDescent="0.25">
      <c r="A776">
        <v>350751</v>
      </c>
      <c r="B776" t="s">
        <v>3307</v>
      </c>
      <c r="C776" t="s">
        <v>279</v>
      </c>
      <c r="D776" t="s">
        <v>280</v>
      </c>
      <c r="E776" t="s">
        <v>3272</v>
      </c>
      <c r="F776" t="s">
        <v>3273</v>
      </c>
      <c r="G776" t="s">
        <v>81</v>
      </c>
      <c r="H776" t="s">
        <v>82</v>
      </c>
      <c r="I776" t="s">
        <v>283</v>
      </c>
      <c r="J776" t="s">
        <v>284</v>
      </c>
      <c r="K776" t="s">
        <v>3308</v>
      </c>
      <c r="L776" t="s">
        <v>3275</v>
      </c>
      <c r="M776" t="s">
        <v>3309</v>
      </c>
      <c r="N776">
        <v>34500</v>
      </c>
      <c r="O776">
        <v>0.13</v>
      </c>
      <c r="P776">
        <f>SUM(Table1[[#This Row],[Weight]]*170000)</f>
        <v>39100</v>
      </c>
      <c r="Q776">
        <v>0</v>
      </c>
      <c r="R776">
        <v>0</v>
      </c>
      <c r="S776">
        <v>0</v>
      </c>
      <c r="T776" t="s">
        <v>187</v>
      </c>
      <c r="U776" t="s">
        <v>187</v>
      </c>
      <c r="V776" t="s">
        <v>188</v>
      </c>
      <c r="W776" t="s">
        <v>188</v>
      </c>
      <c r="X776">
        <v>0</v>
      </c>
      <c r="Y776" t="s">
        <v>87</v>
      </c>
      <c r="Z776" t="s">
        <v>87</v>
      </c>
      <c r="AA776" t="s">
        <v>87</v>
      </c>
      <c r="AB776" t="s">
        <v>108</v>
      </c>
      <c r="AC776">
        <v>0</v>
      </c>
      <c r="AD776">
        <v>0</v>
      </c>
      <c r="AE776">
        <v>0</v>
      </c>
      <c r="AF776">
        <v>0</v>
      </c>
      <c r="AG776" t="s">
        <v>116</v>
      </c>
      <c r="AH776" t="s">
        <v>117</v>
      </c>
      <c r="AI776" t="s">
        <v>189</v>
      </c>
      <c r="AK776" t="s">
        <v>90</v>
      </c>
      <c r="AL776">
        <v>0.23</v>
      </c>
      <c r="AM776">
        <v>0</v>
      </c>
      <c r="AN776">
        <v>0</v>
      </c>
      <c r="AO776">
        <v>0</v>
      </c>
      <c r="AP776">
        <v>0</v>
      </c>
      <c r="AQ776">
        <v>0</v>
      </c>
      <c r="AR776">
        <v>0</v>
      </c>
      <c r="AS776">
        <v>0</v>
      </c>
      <c r="AT776">
        <v>45</v>
      </c>
      <c r="AU776" t="s">
        <v>91</v>
      </c>
      <c r="AV776" t="s">
        <v>3277</v>
      </c>
      <c r="AW776" t="s">
        <v>90</v>
      </c>
      <c r="AX776" t="s">
        <v>90</v>
      </c>
      <c r="AY776" t="s">
        <v>90</v>
      </c>
      <c r="BB776" t="s">
        <v>92</v>
      </c>
      <c r="BC776" t="s">
        <v>93</v>
      </c>
      <c r="BD776" t="s">
        <v>94</v>
      </c>
      <c r="BE776" t="s">
        <v>95</v>
      </c>
      <c r="BF776" t="s">
        <v>287</v>
      </c>
      <c r="BG776" t="s">
        <v>288</v>
      </c>
      <c r="BH776" t="s">
        <v>289</v>
      </c>
      <c r="BI776" t="s">
        <v>280</v>
      </c>
      <c r="BJ776" t="s">
        <v>100</v>
      </c>
      <c r="BK776" t="s">
        <v>101</v>
      </c>
      <c r="BL776" t="s">
        <v>102</v>
      </c>
      <c r="BM776" t="s">
        <v>103</v>
      </c>
      <c r="BN776" t="s">
        <v>104</v>
      </c>
      <c r="BO776" s="1">
        <v>45017.640590277799</v>
      </c>
      <c r="BP776" t="s">
        <v>105</v>
      </c>
      <c r="BQ776" t="s">
        <v>93</v>
      </c>
      <c r="BS776">
        <v>5</v>
      </c>
      <c r="BT776" t="s">
        <v>106</v>
      </c>
      <c r="BU776" t="s">
        <v>107</v>
      </c>
      <c r="BV776" t="s">
        <v>108</v>
      </c>
      <c r="BW776">
        <v>0</v>
      </c>
      <c r="BX776" t="s">
        <v>513</v>
      </c>
    </row>
    <row r="777" spans="1:76" x14ac:dyDescent="0.25">
      <c r="A777">
        <v>350752</v>
      </c>
      <c r="B777" t="s">
        <v>3310</v>
      </c>
      <c r="C777" t="s">
        <v>279</v>
      </c>
      <c r="D777" t="s">
        <v>280</v>
      </c>
      <c r="E777" t="s">
        <v>3272</v>
      </c>
      <c r="F777" t="s">
        <v>3273</v>
      </c>
      <c r="G777" t="s">
        <v>81</v>
      </c>
      <c r="H777" t="s">
        <v>82</v>
      </c>
      <c r="I777" t="s">
        <v>283</v>
      </c>
      <c r="J777" t="s">
        <v>284</v>
      </c>
      <c r="K777" t="s">
        <v>3311</v>
      </c>
      <c r="L777" t="s">
        <v>3286</v>
      </c>
      <c r="M777" t="s">
        <v>3312</v>
      </c>
      <c r="N777">
        <v>55500</v>
      </c>
      <c r="O777">
        <v>0.13</v>
      </c>
      <c r="P777">
        <f>SUM(Table1[[#This Row],[Weight]]*170000)</f>
        <v>62900</v>
      </c>
      <c r="Q777">
        <v>0</v>
      </c>
      <c r="R777">
        <v>0</v>
      </c>
      <c r="S777">
        <v>0</v>
      </c>
      <c r="T777" t="s">
        <v>187</v>
      </c>
      <c r="U777" t="s">
        <v>187</v>
      </c>
      <c r="V777" t="s">
        <v>188</v>
      </c>
      <c r="W777" t="s">
        <v>188</v>
      </c>
      <c r="X777">
        <v>0</v>
      </c>
      <c r="Y777" t="s">
        <v>87</v>
      </c>
      <c r="Z777" t="s">
        <v>87</v>
      </c>
      <c r="AA777" t="s">
        <v>87</v>
      </c>
      <c r="AB777" t="s">
        <v>108</v>
      </c>
      <c r="AC777">
        <v>0</v>
      </c>
      <c r="AD777">
        <v>0</v>
      </c>
      <c r="AE777">
        <v>0</v>
      </c>
      <c r="AF777">
        <v>0</v>
      </c>
      <c r="AG777" t="s">
        <v>116</v>
      </c>
      <c r="AH777" t="s">
        <v>117</v>
      </c>
      <c r="AI777" t="s">
        <v>189</v>
      </c>
      <c r="AK777" t="s">
        <v>90</v>
      </c>
      <c r="AL777">
        <v>0.37</v>
      </c>
      <c r="AM777">
        <v>0</v>
      </c>
      <c r="AN777">
        <v>0</v>
      </c>
      <c r="AO777">
        <v>0</v>
      </c>
      <c r="AP777">
        <v>0</v>
      </c>
      <c r="AQ777">
        <v>0</v>
      </c>
      <c r="AR777">
        <v>0</v>
      </c>
      <c r="AS777">
        <v>0</v>
      </c>
      <c r="AT777">
        <v>45</v>
      </c>
      <c r="AU777" t="s">
        <v>91</v>
      </c>
      <c r="AV777" t="s">
        <v>3288</v>
      </c>
      <c r="AW777" t="s">
        <v>90</v>
      </c>
      <c r="AX777" t="s">
        <v>90</v>
      </c>
      <c r="AY777" t="s">
        <v>90</v>
      </c>
      <c r="BB777" t="s">
        <v>92</v>
      </c>
      <c r="BC777" t="s">
        <v>93</v>
      </c>
      <c r="BD777" t="s">
        <v>94</v>
      </c>
      <c r="BE777" t="s">
        <v>95</v>
      </c>
      <c r="BF777" t="s">
        <v>287</v>
      </c>
      <c r="BG777" t="s">
        <v>288</v>
      </c>
      <c r="BH777" t="s">
        <v>289</v>
      </c>
      <c r="BI777" t="s">
        <v>280</v>
      </c>
      <c r="BJ777" t="s">
        <v>100</v>
      </c>
      <c r="BK777" t="s">
        <v>101</v>
      </c>
      <c r="BL777" t="s">
        <v>102</v>
      </c>
      <c r="BM777" t="s">
        <v>103</v>
      </c>
      <c r="BN777" t="s">
        <v>104</v>
      </c>
      <c r="BO777" s="1">
        <v>45017.644756944399</v>
      </c>
      <c r="BP777" t="s">
        <v>105</v>
      </c>
      <c r="BQ777" t="s">
        <v>93</v>
      </c>
      <c r="BS777">
        <v>5</v>
      </c>
      <c r="BT777" t="s">
        <v>106</v>
      </c>
      <c r="BU777" t="s">
        <v>107</v>
      </c>
      <c r="BV777" t="s">
        <v>108</v>
      </c>
      <c r="BW777">
        <v>0</v>
      </c>
      <c r="BX777" t="s">
        <v>513</v>
      </c>
    </row>
    <row r="778" spans="1:76" x14ac:dyDescent="0.25">
      <c r="A778">
        <v>350753</v>
      </c>
      <c r="B778" t="s">
        <v>3313</v>
      </c>
      <c r="C778" t="s">
        <v>279</v>
      </c>
      <c r="D778" t="s">
        <v>280</v>
      </c>
      <c r="E778" t="s">
        <v>3272</v>
      </c>
      <c r="F778" t="s">
        <v>3273</v>
      </c>
      <c r="G778" t="s">
        <v>81</v>
      </c>
      <c r="H778" t="s">
        <v>82</v>
      </c>
      <c r="I778" t="s">
        <v>283</v>
      </c>
      <c r="J778" t="s">
        <v>284</v>
      </c>
      <c r="K778" t="s">
        <v>3314</v>
      </c>
      <c r="L778" t="s">
        <v>3301</v>
      </c>
      <c r="M778" t="s">
        <v>3315</v>
      </c>
      <c r="N778">
        <v>24000</v>
      </c>
      <c r="O778">
        <v>0.13</v>
      </c>
      <c r="P778">
        <f>SUM(Table1[[#This Row],[Weight]]*170000)</f>
        <v>27200</v>
      </c>
      <c r="Q778">
        <v>0</v>
      </c>
      <c r="R778">
        <v>0</v>
      </c>
      <c r="S778">
        <v>0</v>
      </c>
      <c r="T778" t="s">
        <v>187</v>
      </c>
      <c r="U778" t="s">
        <v>187</v>
      </c>
      <c r="V778" t="s">
        <v>188</v>
      </c>
      <c r="W778" t="s">
        <v>188</v>
      </c>
      <c r="X778">
        <v>0</v>
      </c>
      <c r="Y778" t="s">
        <v>87</v>
      </c>
      <c r="Z778" t="s">
        <v>87</v>
      </c>
      <c r="AA778" t="s">
        <v>87</v>
      </c>
      <c r="AB778" t="s">
        <v>108</v>
      </c>
      <c r="AC778">
        <v>0</v>
      </c>
      <c r="AD778">
        <v>0</v>
      </c>
      <c r="AE778">
        <v>0</v>
      </c>
      <c r="AF778">
        <v>0</v>
      </c>
      <c r="AG778" t="s">
        <v>116</v>
      </c>
      <c r="AH778" t="s">
        <v>117</v>
      </c>
      <c r="AI778" t="s">
        <v>189</v>
      </c>
      <c r="AK778" t="s">
        <v>90</v>
      </c>
      <c r="AL778">
        <v>0.16</v>
      </c>
      <c r="AM778">
        <v>0</v>
      </c>
      <c r="AN778">
        <v>0</v>
      </c>
      <c r="AO778">
        <v>0</v>
      </c>
      <c r="AP778">
        <v>0</v>
      </c>
      <c r="AQ778">
        <v>0</v>
      </c>
      <c r="AR778">
        <v>0</v>
      </c>
      <c r="AS778">
        <v>0</v>
      </c>
      <c r="AT778">
        <v>45</v>
      </c>
      <c r="AU778" t="s">
        <v>91</v>
      </c>
      <c r="AV778" t="s">
        <v>3303</v>
      </c>
      <c r="AW778" t="s">
        <v>90</v>
      </c>
      <c r="AX778" t="s">
        <v>90</v>
      </c>
      <c r="AY778" t="s">
        <v>90</v>
      </c>
      <c r="BB778" t="s">
        <v>92</v>
      </c>
      <c r="BC778" t="s">
        <v>93</v>
      </c>
      <c r="BD778" t="s">
        <v>94</v>
      </c>
      <c r="BE778" t="s">
        <v>95</v>
      </c>
      <c r="BF778" t="s">
        <v>287</v>
      </c>
      <c r="BG778" t="s">
        <v>288</v>
      </c>
      <c r="BH778" t="s">
        <v>289</v>
      </c>
      <c r="BI778" t="s">
        <v>280</v>
      </c>
      <c r="BJ778" t="s">
        <v>100</v>
      </c>
      <c r="BK778" t="s">
        <v>101</v>
      </c>
      <c r="BL778" t="s">
        <v>102</v>
      </c>
      <c r="BM778" t="s">
        <v>103</v>
      </c>
      <c r="BN778" t="s">
        <v>104</v>
      </c>
      <c r="BO778" s="1">
        <v>45017.645173611098</v>
      </c>
      <c r="BP778" t="s">
        <v>105</v>
      </c>
      <c r="BQ778" t="s">
        <v>93</v>
      </c>
      <c r="BS778">
        <v>5</v>
      </c>
      <c r="BT778" t="s">
        <v>106</v>
      </c>
      <c r="BU778" t="s">
        <v>107</v>
      </c>
      <c r="BV778" t="s">
        <v>108</v>
      </c>
      <c r="BW778">
        <v>0</v>
      </c>
      <c r="BX778" t="s">
        <v>513</v>
      </c>
    </row>
    <row r="779" spans="1:76" x14ac:dyDescent="0.25">
      <c r="A779">
        <v>350754</v>
      </c>
      <c r="B779" t="s">
        <v>3316</v>
      </c>
      <c r="C779" t="s">
        <v>279</v>
      </c>
      <c r="D779" t="s">
        <v>280</v>
      </c>
      <c r="E779" t="s">
        <v>3272</v>
      </c>
      <c r="F779" t="s">
        <v>3273</v>
      </c>
      <c r="G779" t="s">
        <v>81</v>
      </c>
      <c r="H779" t="s">
        <v>82</v>
      </c>
      <c r="I779" t="s">
        <v>283</v>
      </c>
      <c r="J779" t="s">
        <v>284</v>
      </c>
      <c r="K779" t="s">
        <v>3317</v>
      </c>
      <c r="L779" t="s">
        <v>3318</v>
      </c>
      <c r="M779" t="s">
        <v>3319</v>
      </c>
      <c r="N779">
        <v>19500</v>
      </c>
      <c r="O779">
        <v>0.13</v>
      </c>
      <c r="P779">
        <f>SUM(Table1[[#This Row],[Weight]]*170000)</f>
        <v>22100</v>
      </c>
      <c r="Q779">
        <v>0</v>
      </c>
      <c r="R779">
        <v>0</v>
      </c>
      <c r="S779">
        <v>0</v>
      </c>
      <c r="T779" t="s">
        <v>187</v>
      </c>
      <c r="U779" t="s">
        <v>187</v>
      </c>
      <c r="V779" t="s">
        <v>188</v>
      </c>
      <c r="W779" t="s">
        <v>188</v>
      </c>
      <c r="X779">
        <v>0</v>
      </c>
      <c r="Y779" t="s">
        <v>87</v>
      </c>
      <c r="Z779" t="s">
        <v>87</v>
      </c>
      <c r="AA779" t="s">
        <v>87</v>
      </c>
      <c r="AB779" t="s">
        <v>108</v>
      </c>
      <c r="AC779">
        <v>0</v>
      </c>
      <c r="AD779">
        <v>0</v>
      </c>
      <c r="AE779">
        <v>0</v>
      </c>
      <c r="AF779">
        <v>0</v>
      </c>
      <c r="AG779" t="s">
        <v>116</v>
      </c>
      <c r="AH779" t="s">
        <v>117</v>
      </c>
      <c r="AI779" t="s">
        <v>189</v>
      </c>
      <c r="AK779" t="s">
        <v>90</v>
      </c>
      <c r="AL779">
        <v>0.13</v>
      </c>
      <c r="AM779">
        <v>0</v>
      </c>
      <c r="AN779">
        <v>0</v>
      </c>
      <c r="AO779">
        <v>0</v>
      </c>
      <c r="AP779">
        <v>0</v>
      </c>
      <c r="AQ779">
        <v>0</v>
      </c>
      <c r="AR779">
        <v>0</v>
      </c>
      <c r="AS779">
        <v>0</v>
      </c>
      <c r="AT779">
        <v>45</v>
      </c>
      <c r="AU779" t="s">
        <v>91</v>
      </c>
      <c r="AV779" t="s">
        <v>3320</v>
      </c>
      <c r="AW779" t="s">
        <v>90</v>
      </c>
      <c r="AX779" t="s">
        <v>90</v>
      </c>
      <c r="AY779" t="s">
        <v>90</v>
      </c>
      <c r="BB779" t="s">
        <v>92</v>
      </c>
      <c r="BC779" t="s">
        <v>93</v>
      </c>
      <c r="BD779" t="s">
        <v>94</v>
      </c>
      <c r="BE779" t="s">
        <v>95</v>
      </c>
      <c r="BF779" t="s">
        <v>287</v>
      </c>
      <c r="BG779" t="s">
        <v>288</v>
      </c>
      <c r="BH779" t="s">
        <v>289</v>
      </c>
      <c r="BI779" t="s">
        <v>280</v>
      </c>
      <c r="BJ779" t="s">
        <v>100</v>
      </c>
      <c r="BK779" t="s">
        <v>101</v>
      </c>
      <c r="BL779" t="s">
        <v>102</v>
      </c>
      <c r="BM779" t="s">
        <v>103</v>
      </c>
      <c r="BN779" t="s">
        <v>104</v>
      </c>
      <c r="BO779" s="1">
        <v>45017.655185185198</v>
      </c>
      <c r="BP779" t="s">
        <v>105</v>
      </c>
      <c r="BQ779" t="s">
        <v>93</v>
      </c>
      <c r="BS779">
        <v>5</v>
      </c>
      <c r="BT779" t="s">
        <v>106</v>
      </c>
      <c r="BU779" t="s">
        <v>107</v>
      </c>
      <c r="BV779" t="s">
        <v>108</v>
      </c>
      <c r="BW779">
        <v>0</v>
      </c>
      <c r="BX779" t="s">
        <v>513</v>
      </c>
    </row>
    <row r="780" spans="1:76" x14ac:dyDescent="0.25">
      <c r="A780">
        <v>350755</v>
      </c>
      <c r="B780" t="s">
        <v>3321</v>
      </c>
      <c r="C780" t="s">
        <v>279</v>
      </c>
      <c r="D780" t="s">
        <v>280</v>
      </c>
      <c r="E780" t="s">
        <v>3272</v>
      </c>
      <c r="F780" t="s">
        <v>3273</v>
      </c>
      <c r="G780" t="s">
        <v>81</v>
      </c>
      <c r="H780" t="s">
        <v>82</v>
      </c>
      <c r="I780" t="s">
        <v>283</v>
      </c>
      <c r="J780" t="s">
        <v>284</v>
      </c>
      <c r="K780" t="s">
        <v>3322</v>
      </c>
      <c r="L780" t="s">
        <v>3318</v>
      </c>
      <c r="M780" t="s">
        <v>3323</v>
      </c>
      <c r="N780">
        <v>19500</v>
      </c>
      <c r="O780">
        <v>0.13</v>
      </c>
      <c r="P780">
        <f>SUM(Table1[[#This Row],[Weight]]*170000)</f>
        <v>22100</v>
      </c>
      <c r="Q780">
        <v>0</v>
      </c>
      <c r="R780">
        <v>0</v>
      </c>
      <c r="S780">
        <v>0</v>
      </c>
      <c r="T780" t="s">
        <v>187</v>
      </c>
      <c r="U780" t="s">
        <v>187</v>
      </c>
      <c r="V780" t="s">
        <v>188</v>
      </c>
      <c r="W780" t="s">
        <v>188</v>
      </c>
      <c r="X780">
        <v>0</v>
      </c>
      <c r="Y780" t="s">
        <v>87</v>
      </c>
      <c r="Z780" t="s">
        <v>87</v>
      </c>
      <c r="AA780" t="s">
        <v>87</v>
      </c>
      <c r="AB780" t="s">
        <v>108</v>
      </c>
      <c r="AC780">
        <v>0</v>
      </c>
      <c r="AD780">
        <v>0</v>
      </c>
      <c r="AE780">
        <v>0</v>
      </c>
      <c r="AF780">
        <v>0</v>
      </c>
      <c r="AG780" t="s">
        <v>116</v>
      </c>
      <c r="AH780" t="s">
        <v>117</v>
      </c>
      <c r="AI780" t="s">
        <v>189</v>
      </c>
      <c r="AK780" t="s">
        <v>90</v>
      </c>
      <c r="AL780">
        <v>0.13</v>
      </c>
      <c r="AM780">
        <v>0</v>
      </c>
      <c r="AN780">
        <v>0</v>
      </c>
      <c r="AO780">
        <v>0</v>
      </c>
      <c r="AP780">
        <v>0</v>
      </c>
      <c r="AQ780">
        <v>0</v>
      </c>
      <c r="AR780">
        <v>0</v>
      </c>
      <c r="AS780">
        <v>0</v>
      </c>
      <c r="AT780">
        <v>45</v>
      </c>
      <c r="AU780" t="s">
        <v>91</v>
      </c>
      <c r="AV780" t="s">
        <v>3320</v>
      </c>
      <c r="AW780" t="s">
        <v>90</v>
      </c>
      <c r="AX780" t="s">
        <v>90</v>
      </c>
      <c r="AY780" t="s">
        <v>90</v>
      </c>
      <c r="BB780" t="s">
        <v>92</v>
      </c>
      <c r="BC780" t="s">
        <v>93</v>
      </c>
      <c r="BD780" t="s">
        <v>94</v>
      </c>
      <c r="BE780" t="s">
        <v>95</v>
      </c>
      <c r="BF780" t="s">
        <v>287</v>
      </c>
      <c r="BG780" t="s">
        <v>288</v>
      </c>
      <c r="BH780" t="s">
        <v>289</v>
      </c>
      <c r="BI780" t="s">
        <v>280</v>
      </c>
      <c r="BJ780" t="s">
        <v>100</v>
      </c>
      <c r="BK780" t="s">
        <v>101</v>
      </c>
      <c r="BL780" t="s">
        <v>102</v>
      </c>
      <c r="BM780" t="s">
        <v>103</v>
      </c>
      <c r="BN780" t="s">
        <v>104</v>
      </c>
      <c r="BO780" s="1">
        <v>45017.6555324074</v>
      </c>
      <c r="BP780" t="s">
        <v>105</v>
      </c>
      <c r="BQ780" t="s">
        <v>93</v>
      </c>
      <c r="BS780">
        <v>5</v>
      </c>
      <c r="BT780" t="s">
        <v>106</v>
      </c>
      <c r="BU780" t="s">
        <v>107</v>
      </c>
      <c r="BV780" t="s">
        <v>108</v>
      </c>
      <c r="BW780">
        <v>0</v>
      </c>
      <c r="BX780" t="s">
        <v>513</v>
      </c>
    </row>
    <row r="781" spans="1:76" x14ac:dyDescent="0.25">
      <c r="A781">
        <v>350756</v>
      </c>
      <c r="B781" t="s">
        <v>3324</v>
      </c>
      <c r="C781" t="s">
        <v>279</v>
      </c>
      <c r="D781" t="s">
        <v>280</v>
      </c>
      <c r="E781" t="s">
        <v>3272</v>
      </c>
      <c r="F781" t="s">
        <v>3273</v>
      </c>
      <c r="G781" t="s">
        <v>81</v>
      </c>
      <c r="H781" t="s">
        <v>82</v>
      </c>
      <c r="I781" t="s">
        <v>283</v>
      </c>
      <c r="J781" t="s">
        <v>284</v>
      </c>
      <c r="K781" t="s">
        <v>3325</v>
      </c>
      <c r="L781" t="s">
        <v>3318</v>
      </c>
      <c r="M781" t="s">
        <v>3326</v>
      </c>
      <c r="N781">
        <v>19500</v>
      </c>
      <c r="O781">
        <v>0.13</v>
      </c>
      <c r="P781">
        <f>SUM(Table1[[#This Row],[Weight]]*170000)</f>
        <v>22100</v>
      </c>
      <c r="Q781">
        <v>0</v>
      </c>
      <c r="R781">
        <v>0</v>
      </c>
      <c r="S781">
        <v>0</v>
      </c>
      <c r="T781" t="s">
        <v>187</v>
      </c>
      <c r="U781" t="s">
        <v>187</v>
      </c>
      <c r="V781" t="s">
        <v>188</v>
      </c>
      <c r="W781" t="s">
        <v>188</v>
      </c>
      <c r="X781">
        <v>0</v>
      </c>
      <c r="Y781" t="s">
        <v>87</v>
      </c>
      <c r="Z781" t="s">
        <v>87</v>
      </c>
      <c r="AA781" t="s">
        <v>87</v>
      </c>
      <c r="AB781" t="s">
        <v>108</v>
      </c>
      <c r="AC781">
        <v>0</v>
      </c>
      <c r="AD781">
        <v>0</v>
      </c>
      <c r="AE781">
        <v>0</v>
      </c>
      <c r="AF781">
        <v>0</v>
      </c>
      <c r="AG781" t="s">
        <v>116</v>
      </c>
      <c r="AH781" t="s">
        <v>117</v>
      </c>
      <c r="AI781" t="s">
        <v>189</v>
      </c>
      <c r="AK781" t="s">
        <v>90</v>
      </c>
      <c r="AL781">
        <v>0.13</v>
      </c>
      <c r="AM781">
        <v>0</v>
      </c>
      <c r="AN781">
        <v>0</v>
      </c>
      <c r="AO781">
        <v>0</v>
      </c>
      <c r="AP781">
        <v>0</v>
      </c>
      <c r="AQ781">
        <v>0</v>
      </c>
      <c r="AR781">
        <v>0</v>
      </c>
      <c r="AS781">
        <v>0</v>
      </c>
      <c r="AT781">
        <v>45</v>
      </c>
      <c r="AU781" t="s">
        <v>91</v>
      </c>
      <c r="AV781" t="s">
        <v>3320</v>
      </c>
      <c r="AW781" t="s">
        <v>90</v>
      </c>
      <c r="AX781" t="s">
        <v>90</v>
      </c>
      <c r="AY781" t="s">
        <v>90</v>
      </c>
      <c r="BB781" t="s">
        <v>92</v>
      </c>
      <c r="BC781" t="s">
        <v>93</v>
      </c>
      <c r="BD781" t="s">
        <v>94</v>
      </c>
      <c r="BE781" t="s">
        <v>95</v>
      </c>
      <c r="BF781" t="s">
        <v>287</v>
      </c>
      <c r="BG781" t="s">
        <v>288</v>
      </c>
      <c r="BH781" t="s">
        <v>289</v>
      </c>
      <c r="BI781" t="s">
        <v>280</v>
      </c>
      <c r="BJ781" t="s">
        <v>100</v>
      </c>
      <c r="BK781" t="s">
        <v>101</v>
      </c>
      <c r="BL781" t="s">
        <v>102</v>
      </c>
      <c r="BM781" t="s">
        <v>103</v>
      </c>
      <c r="BN781" t="s">
        <v>104</v>
      </c>
      <c r="BO781" s="1">
        <v>45017.658287036997</v>
      </c>
      <c r="BP781" t="s">
        <v>105</v>
      </c>
      <c r="BQ781" t="s">
        <v>93</v>
      </c>
      <c r="BS781">
        <v>5</v>
      </c>
      <c r="BT781" t="s">
        <v>106</v>
      </c>
      <c r="BU781" t="s">
        <v>107</v>
      </c>
      <c r="BV781" t="s">
        <v>108</v>
      </c>
      <c r="BW781">
        <v>0</v>
      </c>
      <c r="BX781" t="s">
        <v>513</v>
      </c>
    </row>
    <row r="782" spans="1:76" x14ac:dyDescent="0.25">
      <c r="A782">
        <v>350757</v>
      </c>
      <c r="B782" t="s">
        <v>3327</v>
      </c>
      <c r="C782" t="s">
        <v>279</v>
      </c>
      <c r="D782" t="s">
        <v>280</v>
      </c>
      <c r="E782" t="s">
        <v>3272</v>
      </c>
      <c r="F782" t="s">
        <v>3273</v>
      </c>
      <c r="G782" t="s">
        <v>81</v>
      </c>
      <c r="H782" t="s">
        <v>82</v>
      </c>
      <c r="I782" t="s">
        <v>283</v>
      </c>
      <c r="J782" t="s">
        <v>284</v>
      </c>
      <c r="K782" t="s">
        <v>3328</v>
      </c>
      <c r="L782" t="s">
        <v>3318</v>
      </c>
      <c r="M782" t="s">
        <v>3329</v>
      </c>
      <c r="N782">
        <v>19500</v>
      </c>
      <c r="O782">
        <v>0.13</v>
      </c>
      <c r="P782">
        <f>SUM(Table1[[#This Row],[Weight]]*170000)</f>
        <v>22100</v>
      </c>
      <c r="Q782">
        <v>0</v>
      </c>
      <c r="R782">
        <v>0</v>
      </c>
      <c r="S782">
        <v>0</v>
      </c>
      <c r="T782" t="s">
        <v>187</v>
      </c>
      <c r="U782" t="s">
        <v>187</v>
      </c>
      <c r="V782" t="s">
        <v>188</v>
      </c>
      <c r="W782" t="s">
        <v>188</v>
      </c>
      <c r="X782">
        <v>0</v>
      </c>
      <c r="Y782" t="s">
        <v>87</v>
      </c>
      <c r="Z782" t="s">
        <v>87</v>
      </c>
      <c r="AA782" t="s">
        <v>87</v>
      </c>
      <c r="AB782" t="s">
        <v>108</v>
      </c>
      <c r="AC782">
        <v>0</v>
      </c>
      <c r="AD782">
        <v>0</v>
      </c>
      <c r="AE782">
        <v>0</v>
      </c>
      <c r="AF782">
        <v>0</v>
      </c>
      <c r="AG782" t="s">
        <v>116</v>
      </c>
      <c r="AH782" t="s">
        <v>117</v>
      </c>
      <c r="AI782" t="s">
        <v>189</v>
      </c>
      <c r="AK782" t="s">
        <v>90</v>
      </c>
      <c r="AL782">
        <v>0.13</v>
      </c>
      <c r="AM782">
        <v>0</v>
      </c>
      <c r="AN782">
        <v>0</v>
      </c>
      <c r="AO782">
        <v>0</v>
      </c>
      <c r="AP782">
        <v>0</v>
      </c>
      <c r="AQ782">
        <v>0</v>
      </c>
      <c r="AR782">
        <v>0</v>
      </c>
      <c r="AS782">
        <v>0</v>
      </c>
      <c r="AT782">
        <v>45</v>
      </c>
      <c r="AU782" t="s">
        <v>91</v>
      </c>
      <c r="AV782" t="s">
        <v>3320</v>
      </c>
      <c r="AW782" t="s">
        <v>90</v>
      </c>
      <c r="AX782" t="s">
        <v>90</v>
      </c>
      <c r="AY782" t="s">
        <v>90</v>
      </c>
      <c r="BB782" t="s">
        <v>92</v>
      </c>
      <c r="BC782" t="s">
        <v>93</v>
      </c>
      <c r="BD782" t="s">
        <v>94</v>
      </c>
      <c r="BE782" t="s">
        <v>95</v>
      </c>
      <c r="BF782" t="s">
        <v>287</v>
      </c>
      <c r="BG782" t="s">
        <v>288</v>
      </c>
      <c r="BH782" t="s">
        <v>289</v>
      </c>
      <c r="BI782" t="s">
        <v>280</v>
      </c>
      <c r="BJ782" t="s">
        <v>100</v>
      </c>
      <c r="BK782" t="s">
        <v>101</v>
      </c>
      <c r="BL782" t="s">
        <v>102</v>
      </c>
      <c r="BM782" t="s">
        <v>103</v>
      </c>
      <c r="BN782" t="s">
        <v>104</v>
      </c>
      <c r="BO782" s="1">
        <v>45017.658599536997</v>
      </c>
      <c r="BP782" t="s">
        <v>105</v>
      </c>
      <c r="BQ782" t="s">
        <v>93</v>
      </c>
      <c r="BS782">
        <v>5</v>
      </c>
      <c r="BT782" t="s">
        <v>106</v>
      </c>
      <c r="BU782" t="s">
        <v>107</v>
      </c>
      <c r="BV782" t="s">
        <v>108</v>
      </c>
      <c r="BW782">
        <v>0</v>
      </c>
      <c r="BX782" t="s">
        <v>513</v>
      </c>
    </row>
    <row r="783" spans="1:76" x14ac:dyDescent="0.25">
      <c r="A783">
        <v>350758</v>
      </c>
      <c r="B783" t="s">
        <v>3330</v>
      </c>
      <c r="C783" t="s">
        <v>279</v>
      </c>
      <c r="D783" t="s">
        <v>280</v>
      </c>
      <c r="E783" t="s">
        <v>3272</v>
      </c>
      <c r="F783" t="s">
        <v>3273</v>
      </c>
      <c r="G783" t="s">
        <v>81</v>
      </c>
      <c r="H783" t="s">
        <v>82</v>
      </c>
      <c r="I783" t="s">
        <v>283</v>
      </c>
      <c r="J783" t="s">
        <v>284</v>
      </c>
      <c r="K783" t="s">
        <v>3331</v>
      </c>
      <c r="L783" t="s">
        <v>3318</v>
      </c>
      <c r="M783" t="s">
        <v>3332</v>
      </c>
      <c r="N783">
        <v>19500</v>
      </c>
      <c r="O783">
        <v>0.13</v>
      </c>
      <c r="P783">
        <f>SUM(Table1[[#This Row],[Weight]]*170000)</f>
        <v>22100</v>
      </c>
      <c r="Q783">
        <v>0</v>
      </c>
      <c r="R783">
        <v>0</v>
      </c>
      <c r="S783">
        <v>0</v>
      </c>
      <c r="T783" t="s">
        <v>187</v>
      </c>
      <c r="U783" t="s">
        <v>187</v>
      </c>
      <c r="V783" t="s">
        <v>188</v>
      </c>
      <c r="W783" t="s">
        <v>188</v>
      </c>
      <c r="X783">
        <v>0</v>
      </c>
      <c r="Y783" t="s">
        <v>87</v>
      </c>
      <c r="Z783" t="s">
        <v>87</v>
      </c>
      <c r="AA783" t="s">
        <v>87</v>
      </c>
      <c r="AB783" t="s">
        <v>108</v>
      </c>
      <c r="AC783">
        <v>0</v>
      </c>
      <c r="AD783">
        <v>0</v>
      </c>
      <c r="AE783">
        <v>0</v>
      </c>
      <c r="AF783">
        <v>0</v>
      </c>
      <c r="AG783" t="s">
        <v>116</v>
      </c>
      <c r="AH783" t="s">
        <v>117</v>
      </c>
      <c r="AI783" t="s">
        <v>189</v>
      </c>
      <c r="AK783" t="s">
        <v>90</v>
      </c>
      <c r="AL783">
        <v>0.13</v>
      </c>
      <c r="AM783">
        <v>0</v>
      </c>
      <c r="AN783">
        <v>0</v>
      </c>
      <c r="AO783">
        <v>0</v>
      </c>
      <c r="AP783">
        <v>0</v>
      </c>
      <c r="AQ783">
        <v>0</v>
      </c>
      <c r="AR783">
        <v>0</v>
      </c>
      <c r="AS783">
        <v>0</v>
      </c>
      <c r="AT783">
        <v>45</v>
      </c>
      <c r="AU783" t="s">
        <v>91</v>
      </c>
      <c r="AV783" t="s">
        <v>3320</v>
      </c>
      <c r="AW783" t="s">
        <v>90</v>
      </c>
      <c r="AX783" t="s">
        <v>90</v>
      </c>
      <c r="AY783" t="s">
        <v>90</v>
      </c>
      <c r="BB783" t="s">
        <v>92</v>
      </c>
      <c r="BC783" t="s">
        <v>93</v>
      </c>
      <c r="BD783" t="s">
        <v>94</v>
      </c>
      <c r="BE783" t="s">
        <v>95</v>
      </c>
      <c r="BF783" t="s">
        <v>287</v>
      </c>
      <c r="BG783" t="s">
        <v>288</v>
      </c>
      <c r="BH783" t="s">
        <v>289</v>
      </c>
      <c r="BI783" t="s">
        <v>280</v>
      </c>
      <c r="BJ783" t="s">
        <v>100</v>
      </c>
      <c r="BK783" t="s">
        <v>101</v>
      </c>
      <c r="BL783" t="s">
        <v>102</v>
      </c>
      <c r="BM783" t="s">
        <v>103</v>
      </c>
      <c r="BN783" t="s">
        <v>104</v>
      </c>
      <c r="BO783" s="1">
        <v>45017.658912036997</v>
      </c>
      <c r="BP783" t="s">
        <v>105</v>
      </c>
      <c r="BQ783" t="s">
        <v>93</v>
      </c>
      <c r="BS783">
        <v>5</v>
      </c>
      <c r="BT783" t="s">
        <v>106</v>
      </c>
      <c r="BU783" t="s">
        <v>107</v>
      </c>
      <c r="BV783" t="s">
        <v>108</v>
      </c>
      <c r="BW783">
        <v>0</v>
      </c>
      <c r="BX783" t="s">
        <v>513</v>
      </c>
    </row>
    <row r="784" spans="1:76" x14ac:dyDescent="0.25">
      <c r="A784">
        <v>350759</v>
      </c>
      <c r="B784" t="s">
        <v>3333</v>
      </c>
      <c r="C784" t="s">
        <v>279</v>
      </c>
      <c r="D784" t="s">
        <v>280</v>
      </c>
      <c r="E784" t="s">
        <v>3272</v>
      </c>
      <c r="F784" t="s">
        <v>3273</v>
      </c>
      <c r="G784" t="s">
        <v>81</v>
      </c>
      <c r="H784" t="s">
        <v>82</v>
      </c>
      <c r="I784" t="s">
        <v>283</v>
      </c>
      <c r="J784" t="s">
        <v>284</v>
      </c>
      <c r="K784" t="s">
        <v>3334</v>
      </c>
      <c r="L784" t="s">
        <v>3318</v>
      </c>
      <c r="M784" t="s">
        <v>3335</v>
      </c>
      <c r="N784">
        <v>19500</v>
      </c>
      <c r="O784">
        <v>0.13</v>
      </c>
      <c r="P784">
        <f>SUM(Table1[[#This Row],[Weight]]*170000)</f>
        <v>22100</v>
      </c>
      <c r="Q784">
        <v>0</v>
      </c>
      <c r="R784">
        <v>0</v>
      </c>
      <c r="S784">
        <v>0</v>
      </c>
      <c r="T784" t="s">
        <v>187</v>
      </c>
      <c r="U784" t="s">
        <v>187</v>
      </c>
      <c r="V784" t="s">
        <v>188</v>
      </c>
      <c r="W784" t="s">
        <v>188</v>
      </c>
      <c r="X784">
        <v>0</v>
      </c>
      <c r="Y784" t="s">
        <v>87</v>
      </c>
      <c r="Z784" t="s">
        <v>87</v>
      </c>
      <c r="AA784" t="s">
        <v>87</v>
      </c>
      <c r="AB784" t="s">
        <v>108</v>
      </c>
      <c r="AC784">
        <v>0</v>
      </c>
      <c r="AD784">
        <v>0</v>
      </c>
      <c r="AE784">
        <v>0</v>
      </c>
      <c r="AF784">
        <v>0</v>
      </c>
      <c r="AG784" t="s">
        <v>116</v>
      </c>
      <c r="AH784" t="s">
        <v>117</v>
      </c>
      <c r="AI784" t="s">
        <v>189</v>
      </c>
      <c r="AK784" t="s">
        <v>90</v>
      </c>
      <c r="AL784">
        <v>0.13</v>
      </c>
      <c r="AM784">
        <v>0</v>
      </c>
      <c r="AN784">
        <v>0</v>
      </c>
      <c r="AO784">
        <v>0</v>
      </c>
      <c r="AP784">
        <v>0</v>
      </c>
      <c r="AQ784">
        <v>0</v>
      </c>
      <c r="AR784">
        <v>0</v>
      </c>
      <c r="AS784">
        <v>0</v>
      </c>
      <c r="AT784">
        <v>45</v>
      </c>
      <c r="AU784" t="s">
        <v>91</v>
      </c>
      <c r="AV784" t="s">
        <v>3320</v>
      </c>
      <c r="AW784" t="s">
        <v>90</v>
      </c>
      <c r="AX784" t="s">
        <v>90</v>
      </c>
      <c r="AY784" t="s">
        <v>90</v>
      </c>
      <c r="BB784" t="s">
        <v>92</v>
      </c>
      <c r="BC784" t="s">
        <v>93</v>
      </c>
      <c r="BD784" t="s">
        <v>94</v>
      </c>
      <c r="BE784" t="s">
        <v>95</v>
      </c>
      <c r="BF784" t="s">
        <v>287</v>
      </c>
      <c r="BG784" t="s">
        <v>288</v>
      </c>
      <c r="BH784" t="s">
        <v>289</v>
      </c>
      <c r="BI784" t="s">
        <v>280</v>
      </c>
      <c r="BJ784" t="s">
        <v>100</v>
      </c>
      <c r="BK784" t="s">
        <v>101</v>
      </c>
      <c r="BL784" t="s">
        <v>102</v>
      </c>
      <c r="BM784" t="s">
        <v>103</v>
      </c>
      <c r="BN784" t="s">
        <v>104</v>
      </c>
      <c r="BO784" s="1">
        <v>45017.659201388902</v>
      </c>
      <c r="BP784" t="s">
        <v>105</v>
      </c>
      <c r="BQ784" t="s">
        <v>93</v>
      </c>
      <c r="BS784">
        <v>5</v>
      </c>
      <c r="BT784" t="s">
        <v>106</v>
      </c>
      <c r="BU784" t="s">
        <v>107</v>
      </c>
      <c r="BV784" t="s">
        <v>108</v>
      </c>
      <c r="BW784">
        <v>0</v>
      </c>
      <c r="BX784" t="s">
        <v>513</v>
      </c>
    </row>
    <row r="785" spans="1:76" x14ac:dyDescent="0.25">
      <c r="A785">
        <v>350760</v>
      </c>
      <c r="B785" t="s">
        <v>3336</v>
      </c>
      <c r="C785" t="s">
        <v>279</v>
      </c>
      <c r="D785" t="s">
        <v>280</v>
      </c>
      <c r="E785" t="s">
        <v>3272</v>
      </c>
      <c r="F785" t="s">
        <v>3273</v>
      </c>
      <c r="G785" t="s">
        <v>81</v>
      </c>
      <c r="H785" t="s">
        <v>82</v>
      </c>
      <c r="I785" t="s">
        <v>283</v>
      </c>
      <c r="J785" t="s">
        <v>284</v>
      </c>
      <c r="K785" t="s">
        <v>3337</v>
      </c>
      <c r="L785" t="s">
        <v>3318</v>
      </c>
      <c r="M785" t="s">
        <v>3338</v>
      </c>
      <c r="N785">
        <v>19500</v>
      </c>
      <c r="O785">
        <v>0.13</v>
      </c>
      <c r="P785">
        <f>SUM(Table1[[#This Row],[Weight]]*170000)</f>
        <v>22100</v>
      </c>
      <c r="Q785">
        <v>0</v>
      </c>
      <c r="R785">
        <v>0</v>
      </c>
      <c r="S785">
        <v>0</v>
      </c>
      <c r="T785" t="s">
        <v>187</v>
      </c>
      <c r="U785" t="s">
        <v>187</v>
      </c>
      <c r="V785" t="s">
        <v>188</v>
      </c>
      <c r="W785" t="s">
        <v>188</v>
      </c>
      <c r="X785">
        <v>0</v>
      </c>
      <c r="Y785" t="s">
        <v>87</v>
      </c>
      <c r="Z785" t="s">
        <v>87</v>
      </c>
      <c r="AA785" t="s">
        <v>87</v>
      </c>
      <c r="AB785" t="s">
        <v>108</v>
      </c>
      <c r="AC785">
        <v>0</v>
      </c>
      <c r="AD785">
        <v>0</v>
      </c>
      <c r="AE785">
        <v>0</v>
      </c>
      <c r="AF785">
        <v>0</v>
      </c>
      <c r="AG785" t="s">
        <v>116</v>
      </c>
      <c r="AH785" t="s">
        <v>117</v>
      </c>
      <c r="AI785" t="s">
        <v>189</v>
      </c>
      <c r="AK785" t="s">
        <v>90</v>
      </c>
      <c r="AL785">
        <v>0.13</v>
      </c>
      <c r="AM785">
        <v>0</v>
      </c>
      <c r="AN785">
        <v>0</v>
      </c>
      <c r="AO785">
        <v>0</v>
      </c>
      <c r="AP785">
        <v>0</v>
      </c>
      <c r="AQ785">
        <v>0</v>
      </c>
      <c r="AR785">
        <v>0</v>
      </c>
      <c r="AS785">
        <v>0</v>
      </c>
      <c r="AT785">
        <v>45</v>
      </c>
      <c r="AU785" t="s">
        <v>91</v>
      </c>
      <c r="AV785" t="s">
        <v>3320</v>
      </c>
      <c r="AW785" t="s">
        <v>90</v>
      </c>
      <c r="AX785" t="s">
        <v>90</v>
      </c>
      <c r="AY785" t="s">
        <v>90</v>
      </c>
      <c r="BB785" t="s">
        <v>92</v>
      </c>
      <c r="BC785" t="s">
        <v>93</v>
      </c>
      <c r="BD785" t="s">
        <v>94</v>
      </c>
      <c r="BE785" t="s">
        <v>95</v>
      </c>
      <c r="BF785" t="s">
        <v>287</v>
      </c>
      <c r="BG785" t="s">
        <v>288</v>
      </c>
      <c r="BH785" t="s">
        <v>289</v>
      </c>
      <c r="BI785" t="s">
        <v>280</v>
      </c>
      <c r="BJ785" t="s">
        <v>100</v>
      </c>
      <c r="BK785" t="s">
        <v>101</v>
      </c>
      <c r="BL785" t="s">
        <v>102</v>
      </c>
      <c r="BM785" t="s">
        <v>103</v>
      </c>
      <c r="BN785" t="s">
        <v>104</v>
      </c>
      <c r="BO785" s="1">
        <v>45017.659629629597</v>
      </c>
      <c r="BP785" t="s">
        <v>105</v>
      </c>
      <c r="BQ785" t="s">
        <v>93</v>
      </c>
      <c r="BS785">
        <v>5</v>
      </c>
      <c r="BT785" t="s">
        <v>106</v>
      </c>
      <c r="BU785" t="s">
        <v>107</v>
      </c>
      <c r="BV785" t="s">
        <v>108</v>
      </c>
      <c r="BW785">
        <v>0</v>
      </c>
      <c r="BX785" t="s">
        <v>513</v>
      </c>
    </row>
    <row r="786" spans="1:76" x14ac:dyDescent="0.25">
      <c r="A786">
        <v>350761</v>
      </c>
      <c r="B786" t="s">
        <v>3339</v>
      </c>
      <c r="C786" t="s">
        <v>279</v>
      </c>
      <c r="D786" t="s">
        <v>280</v>
      </c>
      <c r="E786" t="s">
        <v>3272</v>
      </c>
      <c r="F786" t="s">
        <v>3273</v>
      </c>
      <c r="G786" t="s">
        <v>81</v>
      </c>
      <c r="H786" t="s">
        <v>82</v>
      </c>
      <c r="I786" t="s">
        <v>283</v>
      </c>
      <c r="J786" t="s">
        <v>284</v>
      </c>
      <c r="K786" t="s">
        <v>3340</v>
      </c>
      <c r="L786" t="s">
        <v>3318</v>
      </c>
      <c r="M786" t="s">
        <v>3341</v>
      </c>
      <c r="N786">
        <v>19500</v>
      </c>
      <c r="O786">
        <v>0.13</v>
      </c>
      <c r="P786">
        <f>SUM(Table1[[#This Row],[Weight]]*170000)</f>
        <v>22100</v>
      </c>
      <c r="Q786">
        <v>0</v>
      </c>
      <c r="R786">
        <v>0</v>
      </c>
      <c r="S786">
        <v>0</v>
      </c>
      <c r="T786" t="s">
        <v>187</v>
      </c>
      <c r="U786" t="s">
        <v>187</v>
      </c>
      <c r="V786" t="s">
        <v>188</v>
      </c>
      <c r="W786" t="s">
        <v>188</v>
      </c>
      <c r="X786">
        <v>0</v>
      </c>
      <c r="Y786" t="s">
        <v>87</v>
      </c>
      <c r="Z786" t="s">
        <v>87</v>
      </c>
      <c r="AA786" t="s">
        <v>87</v>
      </c>
      <c r="AB786" t="s">
        <v>108</v>
      </c>
      <c r="AC786">
        <v>0</v>
      </c>
      <c r="AD786">
        <v>0</v>
      </c>
      <c r="AE786">
        <v>0</v>
      </c>
      <c r="AF786">
        <v>0</v>
      </c>
      <c r="AG786" t="s">
        <v>116</v>
      </c>
      <c r="AH786" t="s">
        <v>117</v>
      </c>
      <c r="AI786" t="s">
        <v>189</v>
      </c>
      <c r="AK786" t="s">
        <v>90</v>
      </c>
      <c r="AL786">
        <v>0.13</v>
      </c>
      <c r="AM786">
        <v>0</v>
      </c>
      <c r="AN786">
        <v>0</v>
      </c>
      <c r="AO786">
        <v>0</v>
      </c>
      <c r="AP786">
        <v>0</v>
      </c>
      <c r="AQ786">
        <v>0</v>
      </c>
      <c r="AR786">
        <v>0</v>
      </c>
      <c r="AS786">
        <v>0</v>
      </c>
      <c r="AT786">
        <v>45</v>
      </c>
      <c r="AU786" t="s">
        <v>91</v>
      </c>
      <c r="AV786" t="s">
        <v>3320</v>
      </c>
      <c r="AW786" t="s">
        <v>90</v>
      </c>
      <c r="AX786" t="s">
        <v>90</v>
      </c>
      <c r="AY786" t="s">
        <v>90</v>
      </c>
      <c r="BB786" t="s">
        <v>92</v>
      </c>
      <c r="BC786" t="s">
        <v>93</v>
      </c>
      <c r="BD786" t="s">
        <v>94</v>
      </c>
      <c r="BE786" t="s">
        <v>95</v>
      </c>
      <c r="BF786" t="s">
        <v>287</v>
      </c>
      <c r="BG786" t="s">
        <v>288</v>
      </c>
      <c r="BH786" t="s">
        <v>289</v>
      </c>
      <c r="BI786" t="s">
        <v>280</v>
      </c>
      <c r="BJ786" t="s">
        <v>100</v>
      </c>
      <c r="BK786" t="s">
        <v>101</v>
      </c>
      <c r="BL786" t="s">
        <v>102</v>
      </c>
      <c r="BM786" t="s">
        <v>103</v>
      </c>
      <c r="BN786" t="s">
        <v>104</v>
      </c>
      <c r="BO786" s="1">
        <v>45017.660011574102</v>
      </c>
      <c r="BP786" t="s">
        <v>105</v>
      </c>
      <c r="BQ786" t="s">
        <v>93</v>
      </c>
      <c r="BS786">
        <v>5</v>
      </c>
      <c r="BT786" t="s">
        <v>106</v>
      </c>
      <c r="BU786" t="s">
        <v>107</v>
      </c>
      <c r="BV786" t="s">
        <v>108</v>
      </c>
      <c r="BW786">
        <v>0</v>
      </c>
      <c r="BX786" t="s">
        <v>513</v>
      </c>
    </row>
    <row r="787" spans="1:76" x14ac:dyDescent="0.25">
      <c r="A787">
        <v>350762</v>
      </c>
      <c r="B787" t="s">
        <v>3342</v>
      </c>
      <c r="C787" t="s">
        <v>279</v>
      </c>
      <c r="D787" t="s">
        <v>280</v>
      </c>
      <c r="E787" t="s">
        <v>3272</v>
      </c>
      <c r="F787" t="s">
        <v>3273</v>
      </c>
      <c r="G787" t="s">
        <v>81</v>
      </c>
      <c r="H787" t="s">
        <v>82</v>
      </c>
      <c r="I787" t="s">
        <v>283</v>
      </c>
      <c r="J787" t="s">
        <v>284</v>
      </c>
      <c r="K787" t="s">
        <v>3343</v>
      </c>
      <c r="L787" t="s">
        <v>3318</v>
      </c>
      <c r="M787" t="s">
        <v>3344</v>
      </c>
      <c r="N787">
        <v>19500</v>
      </c>
      <c r="O787">
        <v>0.13</v>
      </c>
      <c r="P787">
        <f>SUM(Table1[[#This Row],[Weight]]*170000)</f>
        <v>22100</v>
      </c>
      <c r="Q787">
        <v>0</v>
      </c>
      <c r="R787">
        <v>0</v>
      </c>
      <c r="S787">
        <v>0</v>
      </c>
      <c r="T787" t="s">
        <v>187</v>
      </c>
      <c r="U787" t="s">
        <v>187</v>
      </c>
      <c r="V787" t="s">
        <v>188</v>
      </c>
      <c r="W787" t="s">
        <v>188</v>
      </c>
      <c r="X787">
        <v>0</v>
      </c>
      <c r="Y787" t="s">
        <v>87</v>
      </c>
      <c r="Z787" t="s">
        <v>87</v>
      </c>
      <c r="AA787" t="s">
        <v>87</v>
      </c>
      <c r="AB787" t="s">
        <v>108</v>
      </c>
      <c r="AC787">
        <v>0</v>
      </c>
      <c r="AD787">
        <v>0</v>
      </c>
      <c r="AE787">
        <v>0</v>
      </c>
      <c r="AF787">
        <v>0</v>
      </c>
      <c r="AG787" t="s">
        <v>116</v>
      </c>
      <c r="AH787" t="s">
        <v>117</v>
      </c>
      <c r="AI787" t="s">
        <v>189</v>
      </c>
      <c r="AK787" t="s">
        <v>90</v>
      </c>
      <c r="AL787">
        <v>0.13</v>
      </c>
      <c r="AM787">
        <v>0</v>
      </c>
      <c r="AN787">
        <v>0</v>
      </c>
      <c r="AO787">
        <v>0</v>
      </c>
      <c r="AP787">
        <v>0</v>
      </c>
      <c r="AQ787">
        <v>0</v>
      </c>
      <c r="AR787">
        <v>0</v>
      </c>
      <c r="AS787">
        <v>0</v>
      </c>
      <c r="AT787">
        <v>45</v>
      </c>
      <c r="AU787" t="s">
        <v>91</v>
      </c>
      <c r="AV787" t="s">
        <v>3320</v>
      </c>
      <c r="AW787" t="s">
        <v>90</v>
      </c>
      <c r="AX787" t="s">
        <v>90</v>
      </c>
      <c r="AY787" t="s">
        <v>90</v>
      </c>
      <c r="BB787" t="s">
        <v>92</v>
      </c>
      <c r="BC787" t="s">
        <v>93</v>
      </c>
      <c r="BD787" t="s">
        <v>94</v>
      </c>
      <c r="BE787" t="s">
        <v>95</v>
      </c>
      <c r="BF787" t="s">
        <v>287</v>
      </c>
      <c r="BG787" t="s">
        <v>288</v>
      </c>
      <c r="BH787" t="s">
        <v>289</v>
      </c>
      <c r="BI787" t="s">
        <v>280</v>
      </c>
      <c r="BJ787" t="s">
        <v>100</v>
      </c>
      <c r="BK787" t="s">
        <v>101</v>
      </c>
      <c r="BL787" t="s">
        <v>102</v>
      </c>
      <c r="BM787" t="s">
        <v>103</v>
      </c>
      <c r="BN787" t="s">
        <v>104</v>
      </c>
      <c r="BO787" s="1">
        <v>45017.665416666699</v>
      </c>
      <c r="BP787" t="s">
        <v>105</v>
      </c>
      <c r="BQ787" t="s">
        <v>93</v>
      </c>
      <c r="BS787">
        <v>5</v>
      </c>
      <c r="BT787" t="s">
        <v>106</v>
      </c>
      <c r="BU787" t="s">
        <v>107</v>
      </c>
      <c r="BV787" t="s">
        <v>108</v>
      </c>
      <c r="BW787">
        <v>0</v>
      </c>
      <c r="BX787" t="s">
        <v>513</v>
      </c>
    </row>
    <row r="788" spans="1:76" x14ac:dyDescent="0.25">
      <c r="A788">
        <v>350763</v>
      </c>
      <c r="B788" t="s">
        <v>3345</v>
      </c>
      <c r="C788" t="s">
        <v>279</v>
      </c>
      <c r="D788" t="s">
        <v>280</v>
      </c>
      <c r="E788" t="s">
        <v>3272</v>
      </c>
      <c r="F788" t="s">
        <v>3273</v>
      </c>
      <c r="G788" t="s">
        <v>81</v>
      </c>
      <c r="H788" t="s">
        <v>82</v>
      </c>
      <c r="I788" t="s">
        <v>283</v>
      </c>
      <c r="J788" t="s">
        <v>284</v>
      </c>
      <c r="K788" t="s">
        <v>3346</v>
      </c>
      <c r="L788" t="s">
        <v>3318</v>
      </c>
      <c r="M788" t="s">
        <v>3347</v>
      </c>
      <c r="N788">
        <v>19500</v>
      </c>
      <c r="O788">
        <v>0.13</v>
      </c>
      <c r="P788">
        <f>SUM(Table1[[#This Row],[Weight]]*170000)</f>
        <v>22100</v>
      </c>
      <c r="Q788">
        <v>0</v>
      </c>
      <c r="R788">
        <v>0</v>
      </c>
      <c r="S788">
        <v>0</v>
      </c>
      <c r="T788" t="s">
        <v>187</v>
      </c>
      <c r="U788" t="s">
        <v>187</v>
      </c>
      <c r="V788" t="s">
        <v>188</v>
      </c>
      <c r="W788" t="s">
        <v>188</v>
      </c>
      <c r="X788">
        <v>0</v>
      </c>
      <c r="Y788" t="s">
        <v>87</v>
      </c>
      <c r="Z788" t="s">
        <v>87</v>
      </c>
      <c r="AA788" t="s">
        <v>87</v>
      </c>
      <c r="AB788" t="s">
        <v>108</v>
      </c>
      <c r="AC788">
        <v>0</v>
      </c>
      <c r="AD788">
        <v>0</v>
      </c>
      <c r="AE788">
        <v>0</v>
      </c>
      <c r="AF788">
        <v>0</v>
      </c>
      <c r="AG788" t="s">
        <v>116</v>
      </c>
      <c r="AH788" t="s">
        <v>117</v>
      </c>
      <c r="AI788" t="s">
        <v>189</v>
      </c>
      <c r="AK788" t="s">
        <v>90</v>
      </c>
      <c r="AL788">
        <v>0.13</v>
      </c>
      <c r="AM788">
        <v>0</v>
      </c>
      <c r="AN788">
        <v>0</v>
      </c>
      <c r="AO788">
        <v>0</v>
      </c>
      <c r="AP788">
        <v>0</v>
      </c>
      <c r="AQ788">
        <v>0</v>
      </c>
      <c r="AR788">
        <v>0</v>
      </c>
      <c r="AS788">
        <v>0</v>
      </c>
      <c r="AT788">
        <v>45</v>
      </c>
      <c r="AU788" t="s">
        <v>91</v>
      </c>
      <c r="AV788" t="s">
        <v>3320</v>
      </c>
      <c r="AW788" t="s">
        <v>90</v>
      </c>
      <c r="AX788" t="s">
        <v>90</v>
      </c>
      <c r="AY788" t="s">
        <v>90</v>
      </c>
      <c r="BB788" t="s">
        <v>92</v>
      </c>
      <c r="BC788" t="s">
        <v>93</v>
      </c>
      <c r="BD788" t="s">
        <v>94</v>
      </c>
      <c r="BE788" t="s">
        <v>95</v>
      </c>
      <c r="BF788" t="s">
        <v>287</v>
      </c>
      <c r="BG788" t="s">
        <v>288</v>
      </c>
      <c r="BH788" t="s">
        <v>289</v>
      </c>
      <c r="BI788" t="s">
        <v>280</v>
      </c>
      <c r="BJ788" t="s">
        <v>100</v>
      </c>
      <c r="BK788" t="s">
        <v>101</v>
      </c>
      <c r="BL788" t="s">
        <v>102</v>
      </c>
      <c r="BM788" t="s">
        <v>103</v>
      </c>
      <c r="BN788" t="s">
        <v>104</v>
      </c>
      <c r="BO788" s="1">
        <v>45017.669780092598</v>
      </c>
      <c r="BP788" t="s">
        <v>105</v>
      </c>
      <c r="BQ788" t="s">
        <v>93</v>
      </c>
      <c r="BS788">
        <v>5</v>
      </c>
      <c r="BT788" t="s">
        <v>106</v>
      </c>
      <c r="BU788" t="s">
        <v>107</v>
      </c>
      <c r="BV788" t="s">
        <v>108</v>
      </c>
      <c r="BW788">
        <v>0</v>
      </c>
      <c r="BX788" t="s">
        <v>513</v>
      </c>
    </row>
    <row r="789" spans="1:76" x14ac:dyDescent="0.25">
      <c r="A789">
        <v>350764</v>
      </c>
      <c r="B789" t="s">
        <v>3348</v>
      </c>
      <c r="C789" t="s">
        <v>279</v>
      </c>
      <c r="D789" t="s">
        <v>280</v>
      </c>
      <c r="E789" t="s">
        <v>343</v>
      </c>
      <c r="F789" t="s">
        <v>344</v>
      </c>
      <c r="G789" t="s">
        <v>81</v>
      </c>
      <c r="H789" t="s">
        <v>82</v>
      </c>
      <c r="I789" t="s">
        <v>283</v>
      </c>
      <c r="J789" t="s">
        <v>284</v>
      </c>
      <c r="K789" t="s">
        <v>3349</v>
      </c>
      <c r="L789" t="s">
        <v>1521</v>
      </c>
      <c r="M789" t="s">
        <v>3350</v>
      </c>
      <c r="N789">
        <v>466500</v>
      </c>
      <c r="O789">
        <v>13.33</v>
      </c>
      <c r="P789">
        <f>SUM(Table1[[#This Row],[Weight]]*170000)</f>
        <v>528700</v>
      </c>
      <c r="Q789">
        <v>0</v>
      </c>
      <c r="R789">
        <v>0</v>
      </c>
      <c r="S789">
        <v>0</v>
      </c>
      <c r="T789" t="s">
        <v>187</v>
      </c>
      <c r="U789" t="s">
        <v>187</v>
      </c>
      <c r="V789" t="s">
        <v>188</v>
      </c>
      <c r="W789" t="s">
        <v>188</v>
      </c>
      <c r="X789">
        <v>0</v>
      </c>
      <c r="Y789" t="s">
        <v>87</v>
      </c>
      <c r="Z789" t="s">
        <v>87</v>
      </c>
      <c r="AA789" t="s">
        <v>87</v>
      </c>
      <c r="AB789" t="s">
        <v>108</v>
      </c>
      <c r="AC789">
        <v>0</v>
      </c>
      <c r="AD789">
        <v>0</v>
      </c>
      <c r="AE789">
        <v>0</v>
      </c>
      <c r="AF789">
        <v>0</v>
      </c>
      <c r="AG789" t="s">
        <v>116</v>
      </c>
      <c r="AH789" t="s">
        <v>117</v>
      </c>
      <c r="AI789" t="s">
        <v>189</v>
      </c>
      <c r="AK789" t="s">
        <v>90</v>
      </c>
      <c r="AL789">
        <v>3.11</v>
      </c>
      <c r="AM789">
        <v>0</v>
      </c>
      <c r="AN789">
        <v>0</v>
      </c>
      <c r="AO789">
        <v>0</v>
      </c>
      <c r="AP789">
        <v>0</v>
      </c>
      <c r="AQ789">
        <v>0</v>
      </c>
      <c r="AR789">
        <v>0</v>
      </c>
      <c r="AS789">
        <v>0</v>
      </c>
      <c r="AT789">
        <v>45</v>
      </c>
      <c r="AU789" t="s">
        <v>91</v>
      </c>
      <c r="AV789" t="s">
        <v>3351</v>
      </c>
      <c r="AW789" t="s">
        <v>1529</v>
      </c>
      <c r="AX789" t="s">
        <v>90</v>
      </c>
      <c r="AY789" t="s">
        <v>90</v>
      </c>
      <c r="BB789" t="s">
        <v>92</v>
      </c>
      <c r="BC789" t="s">
        <v>93</v>
      </c>
      <c r="BD789" t="s">
        <v>94</v>
      </c>
      <c r="BE789" t="s">
        <v>95</v>
      </c>
      <c r="BF789" t="s">
        <v>287</v>
      </c>
      <c r="BG789" t="s">
        <v>288</v>
      </c>
      <c r="BH789" t="s">
        <v>289</v>
      </c>
      <c r="BI789" t="s">
        <v>280</v>
      </c>
      <c r="BJ789" t="s">
        <v>100</v>
      </c>
      <c r="BK789" t="s">
        <v>101</v>
      </c>
      <c r="BL789" t="s">
        <v>102</v>
      </c>
      <c r="BM789" t="s">
        <v>103</v>
      </c>
      <c r="BN789" t="s">
        <v>104</v>
      </c>
      <c r="BO789" s="1">
        <v>45019.650659722203</v>
      </c>
      <c r="BP789" t="s">
        <v>105</v>
      </c>
      <c r="BQ789" t="s">
        <v>93</v>
      </c>
      <c r="BS789">
        <v>5</v>
      </c>
      <c r="BT789" t="s">
        <v>106</v>
      </c>
      <c r="BU789" t="s">
        <v>107</v>
      </c>
      <c r="BV789" t="s">
        <v>108</v>
      </c>
      <c r="BW789">
        <v>0</v>
      </c>
      <c r="BX789" t="s">
        <v>513</v>
      </c>
    </row>
    <row r="790" spans="1:76" x14ac:dyDescent="0.25">
      <c r="A790">
        <v>350765</v>
      </c>
      <c r="B790" t="s">
        <v>3352</v>
      </c>
      <c r="C790" t="s">
        <v>279</v>
      </c>
      <c r="D790" t="s">
        <v>280</v>
      </c>
      <c r="E790" t="s">
        <v>343</v>
      </c>
      <c r="F790" t="s">
        <v>344</v>
      </c>
      <c r="G790" t="s">
        <v>81</v>
      </c>
      <c r="H790" t="s">
        <v>82</v>
      </c>
      <c r="I790" t="s">
        <v>283</v>
      </c>
      <c r="J790" t="s">
        <v>284</v>
      </c>
      <c r="K790" t="s">
        <v>3353</v>
      </c>
      <c r="L790" t="s">
        <v>1542</v>
      </c>
      <c r="M790" t="s">
        <v>3354</v>
      </c>
      <c r="N790">
        <v>73500</v>
      </c>
      <c r="O790">
        <v>13.33</v>
      </c>
      <c r="P790">
        <f>SUM(Table1[[#This Row],[Weight]]*170000)</f>
        <v>83300</v>
      </c>
      <c r="Q790">
        <v>0</v>
      </c>
      <c r="R790">
        <v>0</v>
      </c>
      <c r="S790">
        <v>0</v>
      </c>
      <c r="T790" t="s">
        <v>187</v>
      </c>
      <c r="U790" t="s">
        <v>187</v>
      </c>
      <c r="V790" t="s">
        <v>188</v>
      </c>
      <c r="W790" t="s">
        <v>188</v>
      </c>
      <c r="X790">
        <v>0</v>
      </c>
      <c r="Y790" t="s">
        <v>87</v>
      </c>
      <c r="Z790" t="s">
        <v>87</v>
      </c>
      <c r="AA790" t="s">
        <v>87</v>
      </c>
      <c r="AB790" t="s">
        <v>108</v>
      </c>
      <c r="AC790">
        <v>0</v>
      </c>
      <c r="AD790">
        <v>0</v>
      </c>
      <c r="AE790">
        <v>0</v>
      </c>
      <c r="AF790">
        <v>0</v>
      </c>
      <c r="AG790" t="s">
        <v>116</v>
      </c>
      <c r="AH790" t="s">
        <v>117</v>
      </c>
      <c r="AI790" t="s">
        <v>189</v>
      </c>
      <c r="AK790" t="s">
        <v>90</v>
      </c>
      <c r="AL790">
        <v>0.49</v>
      </c>
      <c r="AM790">
        <v>0</v>
      </c>
      <c r="AN790">
        <v>0</v>
      </c>
      <c r="AO790">
        <v>0</v>
      </c>
      <c r="AP790">
        <v>0</v>
      </c>
      <c r="AQ790">
        <v>0</v>
      </c>
      <c r="AR790">
        <v>0</v>
      </c>
      <c r="AS790">
        <v>0</v>
      </c>
      <c r="AT790">
        <v>45</v>
      </c>
      <c r="AU790" t="s">
        <v>91</v>
      </c>
      <c r="AV790" t="s">
        <v>2683</v>
      </c>
      <c r="AW790" t="s">
        <v>1524</v>
      </c>
      <c r="AX790" t="s">
        <v>90</v>
      </c>
      <c r="AY790" t="s">
        <v>90</v>
      </c>
      <c r="BB790" t="s">
        <v>92</v>
      </c>
      <c r="BC790" t="s">
        <v>93</v>
      </c>
      <c r="BD790" t="s">
        <v>94</v>
      </c>
      <c r="BE790" t="s">
        <v>95</v>
      </c>
      <c r="BF790" t="s">
        <v>287</v>
      </c>
      <c r="BG790" t="s">
        <v>288</v>
      </c>
      <c r="BH790" t="s">
        <v>289</v>
      </c>
      <c r="BI790" t="s">
        <v>280</v>
      </c>
      <c r="BJ790" t="s">
        <v>100</v>
      </c>
      <c r="BK790" t="s">
        <v>101</v>
      </c>
      <c r="BL790" t="s">
        <v>102</v>
      </c>
      <c r="BM790" t="s">
        <v>103</v>
      </c>
      <c r="BN790" t="s">
        <v>104</v>
      </c>
      <c r="BO790" s="1">
        <v>45019.937523148103</v>
      </c>
      <c r="BP790" t="s">
        <v>105</v>
      </c>
      <c r="BQ790" t="s">
        <v>93</v>
      </c>
      <c r="BS790">
        <v>5</v>
      </c>
      <c r="BT790" t="s">
        <v>106</v>
      </c>
      <c r="BU790" t="s">
        <v>107</v>
      </c>
      <c r="BV790" t="s">
        <v>108</v>
      </c>
      <c r="BW790">
        <v>0</v>
      </c>
      <c r="BX790" t="s">
        <v>513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7"/>
  <sheetViews>
    <sheetView workbookViewId="0"/>
  </sheetViews>
  <sheetFormatPr defaultRowHeight="15" x14ac:dyDescent="0.25"/>
  <cols>
    <col min="1" max="1" width="8" customWidth="1"/>
    <col min="2" max="2" width="18.140625" customWidth="1"/>
    <col min="3" max="3" width="20.85546875" customWidth="1"/>
    <col min="4" max="4" width="32.42578125" customWidth="1"/>
    <col min="5" max="5" width="26" customWidth="1"/>
    <col min="6" max="6" width="29.42578125" customWidth="1"/>
    <col min="7" max="7" width="22.28515625" customWidth="1"/>
    <col min="8" max="8" width="25.7109375" customWidth="1"/>
    <col min="9" max="9" width="18.5703125" customWidth="1"/>
    <col min="10" max="10" width="27.42578125" customWidth="1"/>
    <col min="11" max="11" width="19.42578125" customWidth="1"/>
    <col min="12" max="12" width="22.85546875" customWidth="1"/>
    <col min="13" max="13" width="18.5703125" customWidth="1"/>
    <col min="14" max="14" width="22" customWidth="1"/>
    <col min="15" max="15" width="14.7109375" customWidth="1"/>
    <col min="16" max="16" width="15.7109375" customWidth="1"/>
    <col min="17" max="17" width="15.5703125" customWidth="1"/>
    <col min="18" max="18" width="19" customWidth="1"/>
    <col min="19" max="19" width="16.85546875" customWidth="1"/>
    <col min="20" max="20" width="28.7109375" customWidth="1"/>
    <col min="21" max="21" width="14.85546875" customWidth="1"/>
    <col min="22" max="22" width="24.140625" customWidth="1"/>
    <col min="23" max="23" width="17.5703125" customWidth="1"/>
    <col min="24" max="24" width="20.5703125" customWidth="1"/>
    <col min="25" max="25" width="24.5703125" customWidth="1"/>
    <col min="26" max="26" width="16.7109375" customWidth="1"/>
    <col min="27" max="27" width="11" customWidth="1"/>
    <col min="28" max="28" width="10" customWidth="1"/>
    <col min="29" max="29" width="6.140625" customWidth="1"/>
    <col min="30" max="30" width="7.7109375" customWidth="1"/>
    <col min="31" max="32" width="7.5703125" customWidth="1"/>
    <col min="33" max="33" width="6.7109375" customWidth="1"/>
    <col min="34" max="34" width="6.28515625" customWidth="1"/>
    <col min="35" max="35" width="7.5703125" customWidth="1"/>
    <col min="36" max="36" width="10.140625" customWidth="1"/>
    <col min="37" max="37" width="13.28515625" customWidth="1"/>
    <col min="38" max="38" width="16.7109375" customWidth="1"/>
    <col min="39" max="39" width="15.42578125" customWidth="1"/>
    <col min="40" max="40" width="12" customWidth="1"/>
    <col min="41" max="41" width="14.7109375" customWidth="1"/>
    <col min="42" max="42" width="15.42578125" customWidth="1"/>
    <col min="43" max="43" width="16.140625" customWidth="1"/>
    <col min="44" max="44" width="16.7109375" customWidth="1"/>
    <col min="45" max="45" width="14.5703125" customWidth="1"/>
    <col min="46" max="46" width="16" customWidth="1"/>
    <col min="47" max="47" width="11.28515625" customWidth="1"/>
  </cols>
  <sheetData>
    <row r="1" spans="1:47" x14ac:dyDescent="0.25">
      <c r="A1" t="s">
        <v>0</v>
      </c>
      <c r="B1" t="s">
        <v>3355</v>
      </c>
      <c r="C1" t="s">
        <v>3356</v>
      </c>
      <c r="D1" t="s">
        <v>3357</v>
      </c>
      <c r="E1" t="s">
        <v>3358</v>
      </c>
      <c r="F1" t="s">
        <v>3359</v>
      </c>
      <c r="G1" t="s">
        <v>3360</v>
      </c>
      <c r="H1" t="s">
        <v>3361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53</v>
      </c>
      <c r="P1" t="s">
        <v>54</v>
      </c>
      <c r="Q1" t="s">
        <v>55</v>
      </c>
      <c r="R1" t="s">
        <v>56</v>
      </c>
      <c r="S1" t="s">
        <v>2</v>
      </c>
      <c r="T1" t="s">
        <v>3</v>
      </c>
      <c r="U1" t="s">
        <v>4</v>
      </c>
      <c r="V1" t="s">
        <v>5</v>
      </c>
      <c r="W1" t="s">
        <v>3362</v>
      </c>
      <c r="X1" t="s">
        <v>10</v>
      </c>
      <c r="Y1" t="s">
        <v>11</v>
      </c>
      <c r="Z1" t="s">
        <v>35</v>
      </c>
      <c r="AA1" t="s">
        <v>3363</v>
      </c>
      <c r="AB1" t="s">
        <v>3364</v>
      </c>
      <c r="AC1" t="s">
        <v>3365</v>
      </c>
      <c r="AD1" t="s">
        <v>3366</v>
      </c>
      <c r="AE1" t="s">
        <v>3367</v>
      </c>
      <c r="AF1" t="s">
        <v>3368</v>
      </c>
      <c r="AG1" t="s">
        <v>3369</v>
      </c>
      <c r="AH1" t="s">
        <v>3370</v>
      </c>
      <c r="AI1" t="s">
        <v>3371</v>
      </c>
      <c r="AJ1" t="s">
        <v>3372</v>
      </c>
      <c r="AK1" t="s">
        <v>3373</v>
      </c>
      <c r="AL1" t="s">
        <v>3374</v>
      </c>
      <c r="AM1" t="s">
        <v>32</v>
      </c>
      <c r="AN1" t="s">
        <v>33</v>
      </c>
      <c r="AO1" t="s">
        <v>63</v>
      </c>
      <c r="AP1" t="s">
        <v>64</v>
      </c>
      <c r="AQ1" t="s">
        <v>65</v>
      </c>
      <c r="AR1" t="s">
        <v>66</v>
      </c>
      <c r="AS1" t="s">
        <v>67</v>
      </c>
      <c r="AT1" t="s">
        <v>68</v>
      </c>
      <c r="AU1" t="s">
        <v>75</v>
      </c>
    </row>
    <row r="2" spans="1:47" x14ac:dyDescent="0.25">
      <c r="A2">
        <v>52957</v>
      </c>
      <c r="B2" t="s">
        <v>76</v>
      </c>
      <c r="C2" t="s">
        <v>185</v>
      </c>
      <c r="D2" t="s">
        <v>184</v>
      </c>
      <c r="E2" t="s">
        <v>181</v>
      </c>
      <c r="F2" t="s">
        <v>182</v>
      </c>
      <c r="G2" t="s">
        <v>183</v>
      </c>
      <c r="H2" t="s">
        <v>184</v>
      </c>
      <c r="I2" t="s">
        <v>142</v>
      </c>
      <c r="J2" t="s">
        <v>139</v>
      </c>
      <c r="K2" t="s">
        <v>143</v>
      </c>
      <c r="L2" t="s">
        <v>144</v>
      </c>
      <c r="M2" t="s">
        <v>100</v>
      </c>
      <c r="N2" t="s">
        <v>101</v>
      </c>
      <c r="O2" t="s">
        <v>92</v>
      </c>
      <c r="P2" t="s">
        <v>93</v>
      </c>
      <c r="Q2" t="s">
        <v>94</v>
      </c>
      <c r="R2" t="s">
        <v>95</v>
      </c>
      <c r="S2" t="s">
        <v>122</v>
      </c>
      <c r="T2" t="s">
        <v>123</v>
      </c>
      <c r="U2" t="s">
        <v>124</v>
      </c>
      <c r="V2" t="s">
        <v>125</v>
      </c>
      <c r="W2" t="s">
        <v>137</v>
      </c>
      <c r="X2" t="s">
        <v>138</v>
      </c>
      <c r="Y2" t="s">
        <v>139</v>
      </c>
      <c r="Z2" t="s">
        <v>189</v>
      </c>
      <c r="AA2" t="s">
        <v>87</v>
      </c>
      <c r="AB2">
        <v>3000</v>
      </c>
      <c r="AC2">
        <v>1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3000</v>
      </c>
      <c r="AK2">
        <v>5</v>
      </c>
      <c r="AL2" t="s">
        <v>3375</v>
      </c>
      <c r="AM2" t="s">
        <v>3376</v>
      </c>
      <c r="AN2" t="s">
        <v>141</v>
      </c>
      <c r="AO2" t="s">
        <v>102</v>
      </c>
      <c r="AP2" t="s">
        <v>103</v>
      </c>
      <c r="AQ2" t="s">
        <v>104</v>
      </c>
      <c r="AR2" s="1">
        <v>45001.638356481497</v>
      </c>
      <c r="AS2" t="s">
        <v>105</v>
      </c>
      <c r="AT2" t="s">
        <v>93</v>
      </c>
      <c r="AU2" t="s">
        <v>109</v>
      </c>
    </row>
    <row r="3" spans="1:47" x14ac:dyDescent="0.25">
      <c r="A3">
        <v>52958</v>
      </c>
      <c r="B3" t="s">
        <v>76</v>
      </c>
      <c r="C3" t="s">
        <v>185</v>
      </c>
      <c r="D3" t="s">
        <v>184</v>
      </c>
      <c r="E3" t="s">
        <v>181</v>
      </c>
      <c r="F3" t="s">
        <v>182</v>
      </c>
      <c r="G3" t="s">
        <v>183</v>
      </c>
      <c r="H3" t="s">
        <v>184</v>
      </c>
      <c r="I3" t="s">
        <v>96</v>
      </c>
      <c r="J3" t="s">
        <v>97</v>
      </c>
      <c r="K3" t="s">
        <v>98</v>
      </c>
      <c r="L3" t="s">
        <v>99</v>
      </c>
      <c r="M3" t="s">
        <v>100</v>
      </c>
      <c r="N3" t="s">
        <v>101</v>
      </c>
      <c r="O3" t="s">
        <v>92</v>
      </c>
      <c r="P3" t="s">
        <v>93</v>
      </c>
      <c r="Q3" t="s">
        <v>94</v>
      </c>
      <c r="R3" t="s">
        <v>95</v>
      </c>
      <c r="S3" t="s">
        <v>77</v>
      </c>
      <c r="T3" t="s">
        <v>78</v>
      </c>
      <c r="U3" t="s">
        <v>79</v>
      </c>
      <c r="V3" t="s">
        <v>80</v>
      </c>
      <c r="W3" t="s">
        <v>76</v>
      </c>
      <c r="X3" t="s">
        <v>85</v>
      </c>
      <c r="Y3" t="s">
        <v>84</v>
      </c>
      <c r="Z3" t="s">
        <v>3377</v>
      </c>
      <c r="AA3" t="s">
        <v>108</v>
      </c>
      <c r="AB3">
        <v>85000</v>
      </c>
      <c r="AC3">
        <v>1</v>
      </c>
      <c r="AD3">
        <v>0.28999999999999998</v>
      </c>
      <c r="AE3">
        <v>1.47</v>
      </c>
      <c r="AF3">
        <v>1.62</v>
      </c>
      <c r="AG3">
        <v>0</v>
      </c>
      <c r="AH3">
        <v>0</v>
      </c>
      <c r="AI3">
        <v>2.2400000000000002</v>
      </c>
      <c r="AJ3">
        <v>125000</v>
      </c>
      <c r="AK3">
        <v>2</v>
      </c>
      <c r="AL3" t="s">
        <v>3378</v>
      </c>
      <c r="AM3" t="s">
        <v>3379</v>
      </c>
      <c r="AN3" t="s">
        <v>89</v>
      </c>
      <c r="AO3" t="s">
        <v>102</v>
      </c>
      <c r="AP3" t="s">
        <v>103</v>
      </c>
      <c r="AQ3" t="s">
        <v>104</v>
      </c>
      <c r="AR3" s="1">
        <v>45001.638356481497</v>
      </c>
      <c r="AS3" t="s">
        <v>105</v>
      </c>
      <c r="AT3" t="s">
        <v>93</v>
      </c>
      <c r="AU3" t="s">
        <v>109</v>
      </c>
    </row>
    <row r="4" spans="1:47" x14ac:dyDescent="0.25">
      <c r="A4">
        <v>52959</v>
      </c>
      <c r="B4" t="s">
        <v>76</v>
      </c>
      <c r="C4" t="s">
        <v>185</v>
      </c>
      <c r="D4" t="s">
        <v>184</v>
      </c>
      <c r="E4" t="s">
        <v>181</v>
      </c>
      <c r="F4" t="s">
        <v>182</v>
      </c>
      <c r="G4" t="s">
        <v>183</v>
      </c>
      <c r="H4" t="s">
        <v>184</v>
      </c>
      <c r="I4" t="s">
        <v>128</v>
      </c>
      <c r="J4" t="s">
        <v>135</v>
      </c>
      <c r="K4" t="s">
        <v>129</v>
      </c>
      <c r="L4" t="s">
        <v>136</v>
      </c>
      <c r="M4" t="s">
        <v>100</v>
      </c>
      <c r="N4" t="s">
        <v>101</v>
      </c>
      <c r="O4" t="s">
        <v>92</v>
      </c>
      <c r="P4" t="s">
        <v>93</v>
      </c>
      <c r="Q4" t="s">
        <v>94</v>
      </c>
      <c r="R4" t="s">
        <v>95</v>
      </c>
      <c r="S4" t="s">
        <v>122</v>
      </c>
      <c r="T4" t="s">
        <v>123</v>
      </c>
      <c r="U4" t="s">
        <v>124</v>
      </c>
      <c r="V4" t="s">
        <v>125</v>
      </c>
      <c r="W4" t="s">
        <v>131</v>
      </c>
      <c r="X4" t="s">
        <v>134</v>
      </c>
      <c r="Y4" t="s">
        <v>135</v>
      </c>
      <c r="Z4" t="s">
        <v>189</v>
      </c>
      <c r="AA4" t="s">
        <v>87</v>
      </c>
      <c r="AB4">
        <v>2429500</v>
      </c>
      <c r="AC4">
        <v>1</v>
      </c>
      <c r="AD4">
        <v>0.39</v>
      </c>
      <c r="AE4">
        <v>1.95</v>
      </c>
      <c r="AF4">
        <v>2.14</v>
      </c>
      <c r="AG4">
        <v>0</v>
      </c>
      <c r="AH4">
        <v>0</v>
      </c>
      <c r="AI4">
        <v>3</v>
      </c>
      <c r="AJ4">
        <v>56900</v>
      </c>
      <c r="AK4">
        <v>5</v>
      </c>
      <c r="AL4" t="s">
        <v>3375</v>
      </c>
      <c r="AM4" t="s">
        <v>3380</v>
      </c>
      <c r="AN4" t="s">
        <v>117</v>
      </c>
      <c r="AO4" t="s">
        <v>102</v>
      </c>
      <c r="AP4" t="s">
        <v>103</v>
      </c>
      <c r="AQ4" t="s">
        <v>104</v>
      </c>
      <c r="AR4" s="1">
        <v>45001.638356481497</v>
      </c>
      <c r="AS4" t="s">
        <v>105</v>
      </c>
      <c r="AT4" t="s">
        <v>93</v>
      </c>
      <c r="AU4" t="s">
        <v>109</v>
      </c>
    </row>
    <row r="5" spans="1:47" x14ac:dyDescent="0.25">
      <c r="A5">
        <v>52960</v>
      </c>
      <c r="B5" t="s">
        <v>76</v>
      </c>
      <c r="C5" t="s">
        <v>185</v>
      </c>
      <c r="D5" t="s">
        <v>184</v>
      </c>
      <c r="E5" t="s">
        <v>181</v>
      </c>
      <c r="F5" t="s">
        <v>182</v>
      </c>
      <c r="G5" t="s">
        <v>183</v>
      </c>
      <c r="H5" t="s">
        <v>184</v>
      </c>
      <c r="I5" t="s">
        <v>118</v>
      </c>
      <c r="J5" t="s">
        <v>119</v>
      </c>
      <c r="K5" t="s">
        <v>120</v>
      </c>
      <c r="L5" t="s">
        <v>114</v>
      </c>
      <c r="M5" t="s">
        <v>100</v>
      </c>
      <c r="N5" t="s">
        <v>101</v>
      </c>
      <c r="O5" t="s">
        <v>92</v>
      </c>
      <c r="P5" t="s">
        <v>93</v>
      </c>
      <c r="Q5" t="s">
        <v>94</v>
      </c>
      <c r="R5" t="s">
        <v>95</v>
      </c>
      <c r="S5" t="s">
        <v>77</v>
      </c>
      <c r="T5" t="s">
        <v>78</v>
      </c>
      <c r="U5" t="s">
        <v>111</v>
      </c>
      <c r="V5" t="s">
        <v>112</v>
      </c>
      <c r="W5" t="s">
        <v>110</v>
      </c>
      <c r="X5" t="s">
        <v>115</v>
      </c>
      <c r="Y5" t="s">
        <v>112</v>
      </c>
      <c r="Z5" t="s">
        <v>3381</v>
      </c>
      <c r="AA5" t="s">
        <v>108</v>
      </c>
      <c r="AB5">
        <v>2429500</v>
      </c>
      <c r="AC5">
        <v>1</v>
      </c>
      <c r="AD5">
        <v>1.3</v>
      </c>
      <c r="AE5">
        <v>6.5</v>
      </c>
      <c r="AF5">
        <v>7.15</v>
      </c>
      <c r="AG5">
        <v>0</v>
      </c>
      <c r="AH5">
        <v>1</v>
      </c>
      <c r="AI5">
        <v>2</v>
      </c>
      <c r="AJ5">
        <v>189800</v>
      </c>
      <c r="AK5">
        <v>1</v>
      </c>
      <c r="AL5" t="s">
        <v>3382</v>
      </c>
      <c r="AM5" t="s">
        <v>3380</v>
      </c>
      <c r="AN5" t="s">
        <v>117</v>
      </c>
      <c r="AO5" t="s">
        <v>102</v>
      </c>
      <c r="AP5" t="s">
        <v>103</v>
      </c>
      <c r="AQ5" t="s">
        <v>104</v>
      </c>
      <c r="AR5" s="1">
        <v>45001.638356481497</v>
      </c>
      <c r="AS5" t="s">
        <v>105</v>
      </c>
      <c r="AT5" t="s">
        <v>93</v>
      </c>
      <c r="AU5" t="s">
        <v>109</v>
      </c>
    </row>
    <row r="6" spans="1:47" x14ac:dyDescent="0.25">
      <c r="A6">
        <v>52961</v>
      </c>
      <c r="B6" t="s">
        <v>76</v>
      </c>
      <c r="C6" t="s">
        <v>861</v>
      </c>
      <c r="D6" t="s">
        <v>862</v>
      </c>
      <c r="E6" t="s">
        <v>857</v>
      </c>
      <c r="F6" t="s">
        <v>858</v>
      </c>
      <c r="G6" t="s">
        <v>859</v>
      </c>
      <c r="H6" t="s">
        <v>860</v>
      </c>
      <c r="I6" t="s">
        <v>128</v>
      </c>
      <c r="J6" t="s">
        <v>135</v>
      </c>
      <c r="K6" t="s">
        <v>129</v>
      </c>
      <c r="L6" t="s">
        <v>136</v>
      </c>
      <c r="M6" t="s">
        <v>100</v>
      </c>
      <c r="N6" t="s">
        <v>101</v>
      </c>
      <c r="O6" t="s">
        <v>92</v>
      </c>
      <c r="P6" t="s">
        <v>93</v>
      </c>
      <c r="Q6" t="s">
        <v>94</v>
      </c>
      <c r="R6" t="s">
        <v>95</v>
      </c>
      <c r="S6" t="s">
        <v>122</v>
      </c>
      <c r="T6" t="s">
        <v>123</v>
      </c>
      <c r="U6" t="s">
        <v>124</v>
      </c>
      <c r="V6" t="s">
        <v>125</v>
      </c>
      <c r="W6" t="s">
        <v>131</v>
      </c>
      <c r="X6" t="s">
        <v>134</v>
      </c>
      <c r="Y6" t="s">
        <v>135</v>
      </c>
      <c r="Z6" t="s">
        <v>189</v>
      </c>
      <c r="AA6" t="s">
        <v>87</v>
      </c>
      <c r="AB6">
        <v>2695000</v>
      </c>
      <c r="AC6">
        <v>1</v>
      </c>
      <c r="AD6">
        <v>9.08</v>
      </c>
      <c r="AE6">
        <v>45.39</v>
      </c>
      <c r="AF6">
        <v>49.93</v>
      </c>
      <c r="AG6">
        <v>0</v>
      </c>
      <c r="AH6">
        <v>8</v>
      </c>
      <c r="AI6">
        <v>6</v>
      </c>
      <c r="AJ6">
        <v>1473800</v>
      </c>
      <c r="AK6">
        <v>5</v>
      </c>
      <c r="AL6" t="s">
        <v>3375</v>
      </c>
      <c r="AM6" t="s">
        <v>3380</v>
      </c>
      <c r="AN6" t="s">
        <v>117</v>
      </c>
      <c r="AO6" t="s">
        <v>102</v>
      </c>
      <c r="AP6" t="s">
        <v>103</v>
      </c>
      <c r="AQ6" t="s">
        <v>104</v>
      </c>
      <c r="AR6" s="1">
        <v>45003.562280092599</v>
      </c>
      <c r="AS6" t="s">
        <v>105</v>
      </c>
      <c r="AT6" t="s">
        <v>93</v>
      </c>
      <c r="AU6" t="s">
        <v>109</v>
      </c>
    </row>
    <row r="7" spans="1:47" x14ac:dyDescent="0.25">
      <c r="A7">
        <v>52962</v>
      </c>
      <c r="B7" t="s">
        <v>76</v>
      </c>
      <c r="C7" t="s">
        <v>861</v>
      </c>
      <c r="D7" t="s">
        <v>862</v>
      </c>
      <c r="E7" t="s">
        <v>857</v>
      </c>
      <c r="F7" t="s">
        <v>858</v>
      </c>
      <c r="G7" t="s">
        <v>859</v>
      </c>
      <c r="H7" t="s">
        <v>860</v>
      </c>
      <c r="I7" t="s">
        <v>142</v>
      </c>
      <c r="J7" t="s">
        <v>139</v>
      </c>
      <c r="K7" t="s">
        <v>143</v>
      </c>
      <c r="L7" t="s">
        <v>144</v>
      </c>
      <c r="M7" t="s">
        <v>100</v>
      </c>
      <c r="N7" t="s">
        <v>101</v>
      </c>
      <c r="O7" t="s">
        <v>92</v>
      </c>
      <c r="P7" t="s">
        <v>93</v>
      </c>
      <c r="Q7" t="s">
        <v>94</v>
      </c>
      <c r="R7" t="s">
        <v>95</v>
      </c>
      <c r="S7" t="s">
        <v>122</v>
      </c>
      <c r="T7" t="s">
        <v>123</v>
      </c>
      <c r="U7" t="s">
        <v>124</v>
      </c>
      <c r="V7" t="s">
        <v>125</v>
      </c>
      <c r="W7" t="s">
        <v>820</v>
      </c>
      <c r="X7" t="s">
        <v>821</v>
      </c>
      <c r="Y7" t="s">
        <v>139</v>
      </c>
      <c r="AA7" t="s">
        <v>87</v>
      </c>
      <c r="AB7">
        <v>100000</v>
      </c>
      <c r="AC7">
        <v>1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100000</v>
      </c>
      <c r="AK7">
        <v>5</v>
      </c>
      <c r="AL7" t="s">
        <v>3375</v>
      </c>
      <c r="AM7" t="s">
        <v>3376</v>
      </c>
      <c r="AN7" t="s">
        <v>141</v>
      </c>
      <c r="AO7" t="s">
        <v>102</v>
      </c>
      <c r="AP7" t="s">
        <v>103</v>
      </c>
      <c r="AQ7" t="s">
        <v>104</v>
      </c>
      <c r="AR7" s="1">
        <v>45003.562280092599</v>
      </c>
      <c r="AS7" t="s">
        <v>105</v>
      </c>
      <c r="AT7" t="s">
        <v>93</v>
      </c>
      <c r="AU7" t="s">
        <v>109</v>
      </c>
    </row>
    <row r="8" spans="1:47" x14ac:dyDescent="0.25">
      <c r="A8">
        <v>52963</v>
      </c>
      <c r="B8" t="s">
        <v>76</v>
      </c>
      <c r="C8" t="s">
        <v>861</v>
      </c>
      <c r="D8" t="s">
        <v>862</v>
      </c>
      <c r="E8" t="s">
        <v>857</v>
      </c>
      <c r="F8" t="s">
        <v>858</v>
      </c>
      <c r="G8" t="s">
        <v>859</v>
      </c>
      <c r="H8" t="s">
        <v>860</v>
      </c>
      <c r="I8" t="s">
        <v>825</v>
      </c>
      <c r="J8" t="s">
        <v>824</v>
      </c>
      <c r="K8" t="s">
        <v>826</v>
      </c>
      <c r="L8" t="s">
        <v>827</v>
      </c>
      <c r="M8" t="s">
        <v>100</v>
      </c>
      <c r="N8" t="s">
        <v>101</v>
      </c>
      <c r="O8" t="s">
        <v>92</v>
      </c>
      <c r="P8" t="s">
        <v>93</v>
      </c>
      <c r="Q8" t="s">
        <v>94</v>
      </c>
      <c r="R8" t="s">
        <v>95</v>
      </c>
      <c r="S8" t="s">
        <v>122</v>
      </c>
      <c r="T8" t="s">
        <v>123</v>
      </c>
      <c r="U8" t="s">
        <v>124</v>
      </c>
      <c r="V8" t="s">
        <v>125</v>
      </c>
      <c r="W8" t="s">
        <v>822</v>
      </c>
      <c r="X8" t="s">
        <v>823</v>
      </c>
      <c r="Y8" t="s">
        <v>824</v>
      </c>
      <c r="Z8" t="s">
        <v>189</v>
      </c>
      <c r="AA8" t="s">
        <v>87</v>
      </c>
      <c r="AB8">
        <v>350000</v>
      </c>
      <c r="AC8">
        <v>1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350000</v>
      </c>
      <c r="AK8">
        <v>5</v>
      </c>
      <c r="AL8" t="s">
        <v>3375</v>
      </c>
      <c r="AM8" t="s">
        <v>3376</v>
      </c>
      <c r="AN8" t="s">
        <v>141</v>
      </c>
      <c r="AO8" t="s">
        <v>102</v>
      </c>
      <c r="AP8" t="s">
        <v>103</v>
      </c>
      <c r="AQ8" t="s">
        <v>104</v>
      </c>
      <c r="AR8" s="1">
        <v>45003.562280092599</v>
      </c>
      <c r="AS8" t="s">
        <v>105</v>
      </c>
      <c r="AT8" t="s">
        <v>93</v>
      </c>
      <c r="AU8" t="s">
        <v>109</v>
      </c>
    </row>
    <row r="9" spans="1:47" x14ac:dyDescent="0.25">
      <c r="A9">
        <v>52964</v>
      </c>
      <c r="B9" t="s">
        <v>76</v>
      </c>
      <c r="C9" t="s">
        <v>861</v>
      </c>
      <c r="D9" t="s">
        <v>862</v>
      </c>
      <c r="E9" t="s">
        <v>857</v>
      </c>
      <c r="F9" t="s">
        <v>858</v>
      </c>
      <c r="G9" t="s">
        <v>859</v>
      </c>
      <c r="H9" t="s">
        <v>860</v>
      </c>
      <c r="I9" t="s">
        <v>118</v>
      </c>
      <c r="J9" t="s">
        <v>119</v>
      </c>
      <c r="K9" t="s">
        <v>120</v>
      </c>
      <c r="L9" t="s">
        <v>114</v>
      </c>
      <c r="M9" t="s">
        <v>100</v>
      </c>
      <c r="N9" t="s">
        <v>101</v>
      </c>
      <c r="O9" t="s">
        <v>92</v>
      </c>
      <c r="P9" t="s">
        <v>93</v>
      </c>
      <c r="Q9" t="s">
        <v>94</v>
      </c>
      <c r="R9" t="s">
        <v>95</v>
      </c>
      <c r="S9" t="s">
        <v>77</v>
      </c>
      <c r="T9" t="s">
        <v>78</v>
      </c>
      <c r="U9" t="s">
        <v>111</v>
      </c>
      <c r="V9" t="s">
        <v>112</v>
      </c>
      <c r="W9" t="s">
        <v>110</v>
      </c>
      <c r="X9" t="s">
        <v>115</v>
      </c>
      <c r="Y9" t="s">
        <v>112</v>
      </c>
      <c r="Z9" t="s">
        <v>3381</v>
      </c>
      <c r="AA9" t="s">
        <v>108</v>
      </c>
      <c r="AB9">
        <v>2695000</v>
      </c>
      <c r="AC9">
        <v>1</v>
      </c>
      <c r="AD9">
        <v>32.61</v>
      </c>
      <c r="AE9">
        <v>163.09</v>
      </c>
      <c r="AF9">
        <v>179.41</v>
      </c>
      <c r="AG9">
        <v>1</v>
      </c>
      <c r="AH9">
        <v>15</v>
      </c>
      <c r="AI9">
        <v>3.5</v>
      </c>
      <c r="AJ9">
        <v>5295300</v>
      </c>
      <c r="AK9">
        <v>5</v>
      </c>
      <c r="AL9" t="s">
        <v>3375</v>
      </c>
      <c r="AM9" t="s">
        <v>3380</v>
      </c>
      <c r="AN9" t="s">
        <v>117</v>
      </c>
      <c r="AO9" t="s">
        <v>102</v>
      </c>
      <c r="AP9" t="s">
        <v>103</v>
      </c>
      <c r="AQ9" t="s">
        <v>104</v>
      </c>
      <c r="AR9" s="1">
        <v>45003.562280092599</v>
      </c>
      <c r="AS9" t="s">
        <v>105</v>
      </c>
      <c r="AT9" t="s">
        <v>93</v>
      </c>
      <c r="AU9" t="s">
        <v>109</v>
      </c>
    </row>
    <row r="10" spans="1:47" x14ac:dyDescent="0.25">
      <c r="A10">
        <v>52965</v>
      </c>
      <c r="B10" t="s">
        <v>76</v>
      </c>
      <c r="C10" t="s">
        <v>861</v>
      </c>
      <c r="D10" t="s">
        <v>862</v>
      </c>
      <c r="E10" t="s">
        <v>857</v>
      </c>
      <c r="F10" t="s">
        <v>858</v>
      </c>
      <c r="G10" t="s">
        <v>859</v>
      </c>
      <c r="H10" t="s">
        <v>860</v>
      </c>
      <c r="I10" t="s">
        <v>152</v>
      </c>
      <c r="J10" t="s">
        <v>153</v>
      </c>
      <c r="K10" t="s">
        <v>154</v>
      </c>
      <c r="L10" t="s">
        <v>155</v>
      </c>
      <c r="M10" t="s">
        <v>100</v>
      </c>
      <c r="N10" t="s">
        <v>101</v>
      </c>
      <c r="O10" t="s">
        <v>92</v>
      </c>
      <c r="P10" t="s">
        <v>93</v>
      </c>
      <c r="Q10" t="s">
        <v>94</v>
      </c>
      <c r="R10" t="s">
        <v>95</v>
      </c>
      <c r="S10" t="s">
        <v>77</v>
      </c>
      <c r="T10" t="s">
        <v>78</v>
      </c>
      <c r="U10" t="s">
        <v>777</v>
      </c>
      <c r="V10" t="s">
        <v>778</v>
      </c>
      <c r="W10" t="s">
        <v>798</v>
      </c>
      <c r="X10" t="s">
        <v>799</v>
      </c>
      <c r="Y10" t="s">
        <v>3383</v>
      </c>
      <c r="Z10" t="s">
        <v>3384</v>
      </c>
      <c r="AA10" t="s">
        <v>108</v>
      </c>
      <c r="AB10">
        <v>850000</v>
      </c>
      <c r="AC10">
        <v>1</v>
      </c>
      <c r="AD10">
        <v>0.06</v>
      </c>
      <c r="AE10">
        <v>0.3</v>
      </c>
      <c r="AF10">
        <v>0.33</v>
      </c>
      <c r="AG10">
        <v>0</v>
      </c>
      <c r="AH10">
        <v>0</v>
      </c>
      <c r="AI10">
        <v>0.46</v>
      </c>
      <c r="AJ10">
        <v>280500</v>
      </c>
      <c r="AK10">
        <v>2</v>
      </c>
      <c r="AL10" t="s">
        <v>3378</v>
      </c>
      <c r="AM10" t="s">
        <v>3385</v>
      </c>
      <c r="AN10" t="s">
        <v>373</v>
      </c>
      <c r="AO10" t="s">
        <v>102</v>
      </c>
      <c r="AP10" t="s">
        <v>103</v>
      </c>
      <c r="AQ10" t="s">
        <v>104</v>
      </c>
      <c r="AR10" s="1">
        <v>45003.562280092599</v>
      </c>
      <c r="AS10" t="s">
        <v>105</v>
      </c>
      <c r="AT10" t="s">
        <v>93</v>
      </c>
      <c r="AU10" t="s">
        <v>109</v>
      </c>
    </row>
    <row r="11" spans="1:47" x14ac:dyDescent="0.25">
      <c r="A11">
        <v>52966</v>
      </c>
      <c r="B11" t="s">
        <v>76</v>
      </c>
      <c r="C11" t="s">
        <v>861</v>
      </c>
      <c r="D11" t="s">
        <v>862</v>
      </c>
      <c r="E11" t="s">
        <v>857</v>
      </c>
      <c r="F11" t="s">
        <v>858</v>
      </c>
      <c r="G11" t="s">
        <v>859</v>
      </c>
      <c r="H11" t="s">
        <v>860</v>
      </c>
      <c r="I11" t="s">
        <v>152</v>
      </c>
      <c r="J11" t="s">
        <v>153</v>
      </c>
      <c r="K11" t="s">
        <v>154</v>
      </c>
      <c r="L11" t="s">
        <v>155</v>
      </c>
      <c r="M11" t="s">
        <v>100</v>
      </c>
      <c r="N11" t="s">
        <v>101</v>
      </c>
      <c r="O11" t="s">
        <v>92</v>
      </c>
      <c r="P11" t="s">
        <v>93</v>
      </c>
      <c r="Q11" t="s">
        <v>94</v>
      </c>
      <c r="R11" t="s">
        <v>95</v>
      </c>
      <c r="S11" t="s">
        <v>77</v>
      </c>
      <c r="T11" t="s">
        <v>78</v>
      </c>
      <c r="U11" t="s">
        <v>777</v>
      </c>
      <c r="V11" t="s">
        <v>778</v>
      </c>
      <c r="W11" t="s">
        <v>809</v>
      </c>
      <c r="X11" t="s">
        <v>810</v>
      </c>
      <c r="Y11" t="s">
        <v>3386</v>
      </c>
      <c r="Z11" t="s">
        <v>3387</v>
      </c>
      <c r="AA11" t="s">
        <v>108</v>
      </c>
      <c r="AB11">
        <v>850000</v>
      </c>
      <c r="AC11">
        <v>1</v>
      </c>
      <c r="AD11">
        <v>0.13</v>
      </c>
      <c r="AE11">
        <v>0.65</v>
      </c>
      <c r="AF11">
        <v>0.72</v>
      </c>
      <c r="AG11">
        <v>0</v>
      </c>
      <c r="AH11">
        <v>0</v>
      </c>
      <c r="AI11">
        <v>1</v>
      </c>
      <c r="AJ11">
        <v>607800</v>
      </c>
      <c r="AK11">
        <v>3</v>
      </c>
      <c r="AL11" t="s">
        <v>3388</v>
      </c>
      <c r="AM11" t="s">
        <v>3385</v>
      </c>
      <c r="AN11" t="s">
        <v>373</v>
      </c>
      <c r="AO11" t="s">
        <v>102</v>
      </c>
      <c r="AP11" t="s">
        <v>103</v>
      </c>
      <c r="AQ11" t="s">
        <v>104</v>
      </c>
      <c r="AR11" s="1">
        <v>45003.562280092599</v>
      </c>
      <c r="AS11" t="s">
        <v>105</v>
      </c>
      <c r="AT11" t="s">
        <v>93</v>
      </c>
      <c r="AU11" t="s">
        <v>109</v>
      </c>
    </row>
    <row r="12" spans="1:47" x14ac:dyDescent="0.25">
      <c r="A12">
        <v>52967</v>
      </c>
      <c r="B12" t="s">
        <v>76</v>
      </c>
      <c r="C12" t="s">
        <v>861</v>
      </c>
      <c r="D12" t="s">
        <v>862</v>
      </c>
      <c r="E12" t="s">
        <v>857</v>
      </c>
      <c r="F12" t="s">
        <v>858</v>
      </c>
      <c r="G12" t="s">
        <v>859</v>
      </c>
      <c r="H12" t="s">
        <v>860</v>
      </c>
      <c r="I12" t="s">
        <v>152</v>
      </c>
      <c r="J12" t="s">
        <v>153</v>
      </c>
      <c r="K12" t="s">
        <v>154</v>
      </c>
      <c r="L12" t="s">
        <v>155</v>
      </c>
      <c r="M12" t="s">
        <v>100</v>
      </c>
      <c r="N12" t="s">
        <v>101</v>
      </c>
      <c r="O12" t="s">
        <v>92</v>
      </c>
      <c r="P12" t="s">
        <v>93</v>
      </c>
      <c r="Q12" t="s">
        <v>94</v>
      </c>
      <c r="R12" t="s">
        <v>95</v>
      </c>
      <c r="S12" t="s">
        <v>77</v>
      </c>
      <c r="T12" t="s">
        <v>78</v>
      </c>
      <c r="U12" t="s">
        <v>777</v>
      </c>
      <c r="V12" t="s">
        <v>778</v>
      </c>
      <c r="W12" t="s">
        <v>828</v>
      </c>
      <c r="X12" t="s">
        <v>829</v>
      </c>
      <c r="Y12" t="s">
        <v>3389</v>
      </c>
      <c r="Z12" t="s">
        <v>3390</v>
      </c>
      <c r="AA12" t="s">
        <v>108</v>
      </c>
      <c r="AB12">
        <v>935000</v>
      </c>
      <c r="AC12">
        <v>1</v>
      </c>
      <c r="AD12">
        <v>0.08</v>
      </c>
      <c r="AE12">
        <v>0.38</v>
      </c>
      <c r="AF12">
        <v>0.42</v>
      </c>
      <c r="AG12">
        <v>0</v>
      </c>
      <c r="AH12">
        <v>0</v>
      </c>
      <c r="AI12">
        <v>0.62</v>
      </c>
      <c r="AJ12">
        <v>390800</v>
      </c>
      <c r="AK12">
        <v>4</v>
      </c>
      <c r="AL12" t="s">
        <v>3391</v>
      </c>
      <c r="AM12" t="s">
        <v>3385</v>
      </c>
      <c r="AN12" t="s">
        <v>373</v>
      </c>
      <c r="AO12" t="s">
        <v>102</v>
      </c>
      <c r="AP12" t="s">
        <v>103</v>
      </c>
      <c r="AQ12" t="s">
        <v>104</v>
      </c>
      <c r="AR12" s="1">
        <v>45003.562280092599</v>
      </c>
      <c r="AS12" t="s">
        <v>105</v>
      </c>
      <c r="AT12" t="s">
        <v>93</v>
      </c>
      <c r="AU12" t="s">
        <v>109</v>
      </c>
    </row>
    <row r="13" spans="1:47" x14ac:dyDescent="0.25">
      <c r="A13">
        <v>52968</v>
      </c>
      <c r="B13" t="s">
        <v>76</v>
      </c>
      <c r="C13" t="s">
        <v>861</v>
      </c>
      <c r="D13" t="s">
        <v>862</v>
      </c>
      <c r="E13" t="s">
        <v>857</v>
      </c>
      <c r="F13" t="s">
        <v>858</v>
      </c>
      <c r="G13" t="s">
        <v>859</v>
      </c>
      <c r="H13" t="s">
        <v>860</v>
      </c>
      <c r="I13" t="s">
        <v>96</v>
      </c>
      <c r="J13" t="s">
        <v>97</v>
      </c>
      <c r="K13" t="s">
        <v>98</v>
      </c>
      <c r="L13" t="s">
        <v>99</v>
      </c>
      <c r="M13" t="s">
        <v>100</v>
      </c>
      <c r="N13" t="s">
        <v>101</v>
      </c>
      <c r="O13" t="s">
        <v>92</v>
      </c>
      <c r="P13" t="s">
        <v>93</v>
      </c>
      <c r="Q13" t="s">
        <v>94</v>
      </c>
      <c r="R13" t="s">
        <v>95</v>
      </c>
      <c r="S13" t="s">
        <v>77</v>
      </c>
      <c r="T13" t="s">
        <v>78</v>
      </c>
      <c r="U13" t="s">
        <v>759</v>
      </c>
      <c r="V13" t="s">
        <v>760</v>
      </c>
      <c r="W13" t="s">
        <v>758</v>
      </c>
      <c r="X13" t="s">
        <v>763</v>
      </c>
      <c r="Y13" t="s">
        <v>762</v>
      </c>
      <c r="Z13" t="s">
        <v>3392</v>
      </c>
      <c r="AA13" t="s">
        <v>108</v>
      </c>
      <c r="AB13">
        <v>65000</v>
      </c>
      <c r="AC13">
        <v>1</v>
      </c>
      <c r="AD13">
        <v>1.63</v>
      </c>
      <c r="AE13">
        <v>8.2100000000000009</v>
      </c>
      <c r="AF13">
        <v>9.02</v>
      </c>
      <c r="AG13">
        <v>0</v>
      </c>
      <c r="AH13">
        <v>1</v>
      </c>
      <c r="AI13">
        <v>4.6500000000000004</v>
      </c>
      <c r="AJ13">
        <v>533600</v>
      </c>
      <c r="AK13">
        <v>1</v>
      </c>
      <c r="AL13" t="s">
        <v>3382</v>
      </c>
      <c r="AM13" t="s">
        <v>3379</v>
      </c>
      <c r="AN13" t="s">
        <v>89</v>
      </c>
      <c r="AO13" t="s">
        <v>102</v>
      </c>
      <c r="AP13" t="s">
        <v>103</v>
      </c>
      <c r="AQ13" t="s">
        <v>104</v>
      </c>
      <c r="AR13" s="1">
        <v>45003.562280092599</v>
      </c>
      <c r="AS13" t="s">
        <v>105</v>
      </c>
      <c r="AT13" t="s">
        <v>93</v>
      </c>
      <c r="AU13" t="s">
        <v>109</v>
      </c>
    </row>
    <row r="14" spans="1:47" x14ac:dyDescent="0.25">
      <c r="A14">
        <v>52969</v>
      </c>
      <c r="B14" t="s">
        <v>76</v>
      </c>
      <c r="C14" t="s">
        <v>1290</v>
      </c>
      <c r="D14" t="s">
        <v>1291</v>
      </c>
      <c r="E14" t="s">
        <v>515</v>
      </c>
      <c r="F14" t="s">
        <v>369</v>
      </c>
      <c r="G14" t="s">
        <v>1288</v>
      </c>
      <c r="H14" t="s">
        <v>1289</v>
      </c>
      <c r="I14" t="s">
        <v>118</v>
      </c>
      <c r="J14" t="s">
        <v>119</v>
      </c>
      <c r="K14" t="s">
        <v>120</v>
      </c>
      <c r="L14" t="s">
        <v>114</v>
      </c>
      <c r="M14" t="s">
        <v>100</v>
      </c>
      <c r="N14" t="s">
        <v>101</v>
      </c>
      <c r="O14" t="s">
        <v>92</v>
      </c>
      <c r="P14" t="s">
        <v>93</v>
      </c>
      <c r="Q14" t="s">
        <v>94</v>
      </c>
      <c r="R14" t="s">
        <v>95</v>
      </c>
      <c r="S14" t="s">
        <v>77</v>
      </c>
      <c r="T14" t="s">
        <v>78</v>
      </c>
      <c r="U14" t="s">
        <v>111</v>
      </c>
      <c r="V14" t="s">
        <v>112</v>
      </c>
      <c r="W14" t="s">
        <v>110</v>
      </c>
      <c r="X14" t="s">
        <v>115</v>
      </c>
      <c r="Y14" t="s">
        <v>112</v>
      </c>
      <c r="Z14" t="s">
        <v>3381</v>
      </c>
      <c r="AA14" t="s">
        <v>108</v>
      </c>
      <c r="AB14">
        <v>2695000</v>
      </c>
      <c r="AC14">
        <v>1</v>
      </c>
      <c r="AD14">
        <v>3.5</v>
      </c>
      <c r="AE14">
        <v>17.5</v>
      </c>
      <c r="AF14">
        <v>19.25</v>
      </c>
      <c r="AG14">
        <v>0</v>
      </c>
      <c r="AH14">
        <v>3</v>
      </c>
      <c r="AI14">
        <v>3</v>
      </c>
      <c r="AJ14">
        <v>568500</v>
      </c>
      <c r="AK14">
        <v>1</v>
      </c>
      <c r="AL14" t="s">
        <v>3382</v>
      </c>
      <c r="AM14" t="s">
        <v>3380</v>
      </c>
      <c r="AN14" t="s">
        <v>117</v>
      </c>
      <c r="AO14" t="s">
        <v>102</v>
      </c>
      <c r="AP14" t="s">
        <v>103</v>
      </c>
      <c r="AQ14" t="s">
        <v>104</v>
      </c>
      <c r="AR14" s="1">
        <v>45004.454710648097</v>
      </c>
      <c r="AS14" t="s">
        <v>105</v>
      </c>
      <c r="AT14" t="s">
        <v>93</v>
      </c>
      <c r="AU14" t="s">
        <v>109</v>
      </c>
    </row>
    <row r="15" spans="1:47" x14ac:dyDescent="0.25">
      <c r="A15">
        <v>52970</v>
      </c>
      <c r="B15" t="s">
        <v>76</v>
      </c>
      <c r="C15" t="s">
        <v>1290</v>
      </c>
      <c r="D15" t="s">
        <v>1291</v>
      </c>
      <c r="E15" t="s">
        <v>515</v>
      </c>
      <c r="F15" t="s">
        <v>369</v>
      </c>
      <c r="G15" t="s">
        <v>1288</v>
      </c>
      <c r="H15" t="s">
        <v>1289</v>
      </c>
      <c r="I15" t="s">
        <v>152</v>
      </c>
      <c r="J15" t="s">
        <v>153</v>
      </c>
      <c r="K15" t="s">
        <v>154</v>
      </c>
      <c r="L15" t="s">
        <v>155</v>
      </c>
      <c r="M15" t="s">
        <v>100</v>
      </c>
      <c r="N15" t="s">
        <v>101</v>
      </c>
      <c r="O15" t="s">
        <v>92</v>
      </c>
      <c r="P15" t="s">
        <v>93</v>
      </c>
      <c r="Q15" t="s">
        <v>94</v>
      </c>
      <c r="R15" t="s">
        <v>95</v>
      </c>
      <c r="S15" t="s">
        <v>77</v>
      </c>
      <c r="T15" t="s">
        <v>78</v>
      </c>
      <c r="U15" t="s">
        <v>777</v>
      </c>
      <c r="V15" t="s">
        <v>778</v>
      </c>
      <c r="W15" t="s">
        <v>812</v>
      </c>
      <c r="X15" t="s">
        <v>813</v>
      </c>
      <c r="Y15" t="s">
        <v>706</v>
      </c>
      <c r="Z15" t="s">
        <v>3393</v>
      </c>
      <c r="AA15" t="s">
        <v>108</v>
      </c>
      <c r="AB15">
        <v>890000</v>
      </c>
      <c r="AC15">
        <v>1</v>
      </c>
      <c r="AD15">
        <v>0.05</v>
      </c>
      <c r="AE15">
        <v>0.26</v>
      </c>
      <c r="AF15">
        <v>0.28999999999999998</v>
      </c>
      <c r="AG15">
        <v>0</v>
      </c>
      <c r="AH15">
        <v>0</v>
      </c>
      <c r="AI15">
        <v>0.39</v>
      </c>
      <c r="AJ15">
        <v>254500</v>
      </c>
      <c r="AK15">
        <v>2</v>
      </c>
      <c r="AL15" t="s">
        <v>3378</v>
      </c>
      <c r="AM15" t="s">
        <v>3385</v>
      </c>
      <c r="AN15" t="s">
        <v>373</v>
      </c>
      <c r="AO15" t="s">
        <v>102</v>
      </c>
      <c r="AP15" t="s">
        <v>103</v>
      </c>
      <c r="AQ15" t="s">
        <v>104</v>
      </c>
      <c r="AR15" s="1">
        <v>45004.454710648097</v>
      </c>
      <c r="AS15" t="s">
        <v>105</v>
      </c>
      <c r="AT15" t="s">
        <v>93</v>
      </c>
      <c r="AU15" t="s">
        <v>109</v>
      </c>
    </row>
    <row r="16" spans="1:47" x14ac:dyDescent="0.25">
      <c r="A16">
        <v>52971</v>
      </c>
      <c r="B16" t="s">
        <v>76</v>
      </c>
      <c r="C16" t="s">
        <v>1290</v>
      </c>
      <c r="D16" t="s">
        <v>1291</v>
      </c>
      <c r="E16" t="s">
        <v>515</v>
      </c>
      <c r="F16" t="s">
        <v>369</v>
      </c>
      <c r="G16" t="s">
        <v>1288</v>
      </c>
      <c r="H16" t="s">
        <v>1289</v>
      </c>
      <c r="I16" t="s">
        <v>128</v>
      </c>
      <c r="J16" t="s">
        <v>135</v>
      </c>
      <c r="K16" t="s">
        <v>129</v>
      </c>
      <c r="L16" t="s">
        <v>136</v>
      </c>
      <c r="M16" t="s">
        <v>100</v>
      </c>
      <c r="N16" t="s">
        <v>101</v>
      </c>
      <c r="O16" t="s">
        <v>92</v>
      </c>
      <c r="P16" t="s">
        <v>93</v>
      </c>
      <c r="Q16" t="s">
        <v>94</v>
      </c>
      <c r="R16" t="s">
        <v>95</v>
      </c>
      <c r="S16" t="s">
        <v>122</v>
      </c>
      <c r="T16" t="s">
        <v>123</v>
      </c>
      <c r="U16" t="s">
        <v>124</v>
      </c>
      <c r="V16" t="s">
        <v>125</v>
      </c>
      <c r="W16" t="s">
        <v>131</v>
      </c>
      <c r="X16" t="s">
        <v>134</v>
      </c>
      <c r="Y16" t="s">
        <v>135</v>
      </c>
      <c r="Z16" t="s">
        <v>189</v>
      </c>
      <c r="AA16" t="s">
        <v>87</v>
      </c>
      <c r="AB16">
        <v>2695000</v>
      </c>
      <c r="AC16">
        <v>1</v>
      </c>
      <c r="AD16">
        <v>2.58</v>
      </c>
      <c r="AE16">
        <v>12.94</v>
      </c>
      <c r="AF16">
        <v>14.25</v>
      </c>
      <c r="AG16">
        <v>0</v>
      </c>
      <c r="AH16">
        <v>2</v>
      </c>
      <c r="AI16">
        <v>4</v>
      </c>
      <c r="AJ16">
        <v>421100</v>
      </c>
      <c r="AK16">
        <v>5</v>
      </c>
      <c r="AL16" t="s">
        <v>3375</v>
      </c>
      <c r="AM16" t="s">
        <v>3380</v>
      </c>
      <c r="AN16" t="s">
        <v>117</v>
      </c>
      <c r="AO16" t="s">
        <v>102</v>
      </c>
      <c r="AP16" t="s">
        <v>103</v>
      </c>
      <c r="AQ16" t="s">
        <v>104</v>
      </c>
      <c r="AR16" s="1">
        <v>45004.454710648097</v>
      </c>
      <c r="AS16" t="s">
        <v>105</v>
      </c>
      <c r="AT16" t="s">
        <v>93</v>
      </c>
      <c r="AU16" t="s">
        <v>109</v>
      </c>
    </row>
    <row r="17" spans="1:47" x14ac:dyDescent="0.25">
      <c r="A17">
        <v>52972</v>
      </c>
      <c r="B17" t="s">
        <v>76</v>
      </c>
      <c r="C17" t="s">
        <v>1290</v>
      </c>
      <c r="D17" t="s">
        <v>1291</v>
      </c>
      <c r="E17" t="s">
        <v>515</v>
      </c>
      <c r="F17" t="s">
        <v>369</v>
      </c>
      <c r="G17" t="s">
        <v>1288</v>
      </c>
      <c r="H17" t="s">
        <v>1289</v>
      </c>
      <c r="I17" t="s">
        <v>142</v>
      </c>
      <c r="J17" t="s">
        <v>139</v>
      </c>
      <c r="K17" t="s">
        <v>143</v>
      </c>
      <c r="L17" t="s">
        <v>144</v>
      </c>
      <c r="M17" t="s">
        <v>100</v>
      </c>
      <c r="N17" t="s">
        <v>101</v>
      </c>
      <c r="O17" t="s">
        <v>92</v>
      </c>
      <c r="P17" t="s">
        <v>93</v>
      </c>
      <c r="Q17" t="s">
        <v>94</v>
      </c>
      <c r="R17" t="s">
        <v>95</v>
      </c>
      <c r="S17" t="s">
        <v>122</v>
      </c>
      <c r="T17" t="s">
        <v>123</v>
      </c>
      <c r="U17" t="s">
        <v>124</v>
      </c>
      <c r="V17" t="s">
        <v>125</v>
      </c>
      <c r="W17" t="s">
        <v>820</v>
      </c>
      <c r="X17" t="s">
        <v>821</v>
      </c>
      <c r="Y17" t="s">
        <v>139</v>
      </c>
      <c r="Z17" t="s">
        <v>189</v>
      </c>
      <c r="AA17" t="s">
        <v>87</v>
      </c>
      <c r="AB17">
        <v>30000</v>
      </c>
      <c r="AC17">
        <v>1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30000</v>
      </c>
      <c r="AK17">
        <v>5</v>
      </c>
      <c r="AL17" t="s">
        <v>3375</v>
      </c>
      <c r="AM17" t="s">
        <v>3376</v>
      </c>
      <c r="AN17" t="s">
        <v>141</v>
      </c>
      <c r="AO17" t="s">
        <v>102</v>
      </c>
      <c r="AP17" t="s">
        <v>103</v>
      </c>
      <c r="AQ17" t="s">
        <v>104</v>
      </c>
      <c r="AR17" s="1">
        <v>45004.454710648097</v>
      </c>
      <c r="AS17" t="s">
        <v>105</v>
      </c>
      <c r="AT17" t="s">
        <v>93</v>
      </c>
      <c r="AU17" t="s">
        <v>109</v>
      </c>
    </row>
    <row r="18" spans="1:47" x14ac:dyDescent="0.25">
      <c r="A18">
        <v>52973</v>
      </c>
      <c r="B18" t="s">
        <v>76</v>
      </c>
      <c r="C18" t="s">
        <v>2808</v>
      </c>
      <c r="D18" t="s">
        <v>2809</v>
      </c>
      <c r="E18" t="s">
        <v>2781</v>
      </c>
      <c r="F18" t="s">
        <v>112</v>
      </c>
      <c r="G18" t="s">
        <v>2806</v>
      </c>
      <c r="H18" t="s">
        <v>2807</v>
      </c>
      <c r="I18" t="s">
        <v>2798</v>
      </c>
      <c r="J18" t="s">
        <v>2799</v>
      </c>
      <c r="K18" t="s">
        <v>2800</v>
      </c>
      <c r="L18" t="s">
        <v>2233</v>
      </c>
      <c r="M18" t="s">
        <v>100</v>
      </c>
      <c r="N18" t="s">
        <v>101</v>
      </c>
      <c r="O18" t="s">
        <v>92</v>
      </c>
      <c r="P18" t="s">
        <v>93</v>
      </c>
      <c r="Q18" t="s">
        <v>94</v>
      </c>
      <c r="R18" t="s">
        <v>95</v>
      </c>
      <c r="S18" t="s">
        <v>2191</v>
      </c>
      <c r="T18" t="s">
        <v>2192</v>
      </c>
      <c r="U18" t="s">
        <v>2232</v>
      </c>
      <c r="V18" t="s">
        <v>2233</v>
      </c>
      <c r="W18" t="s">
        <v>3034</v>
      </c>
      <c r="X18" t="s">
        <v>3035</v>
      </c>
      <c r="Y18" t="s">
        <v>3036</v>
      </c>
      <c r="AA18" t="s">
        <v>108</v>
      </c>
      <c r="AB18">
        <v>1244000</v>
      </c>
      <c r="AC18">
        <v>1</v>
      </c>
      <c r="AD18">
        <v>4.45</v>
      </c>
      <c r="AE18">
        <v>22.26</v>
      </c>
      <c r="AF18">
        <v>24.46</v>
      </c>
      <c r="AG18">
        <v>0</v>
      </c>
      <c r="AH18">
        <v>4</v>
      </c>
      <c r="AI18">
        <v>2.31</v>
      </c>
      <c r="AJ18">
        <v>1244000</v>
      </c>
      <c r="AK18">
        <v>2</v>
      </c>
      <c r="AL18" t="s">
        <v>3378</v>
      </c>
      <c r="AM18" t="s">
        <v>3380</v>
      </c>
      <c r="AN18" t="s">
        <v>117</v>
      </c>
      <c r="AO18" t="s">
        <v>102</v>
      </c>
      <c r="AP18" t="s">
        <v>103</v>
      </c>
      <c r="AQ18" t="s">
        <v>104</v>
      </c>
      <c r="AR18" s="1">
        <v>45011.699224536998</v>
      </c>
      <c r="AS18" t="s">
        <v>105</v>
      </c>
      <c r="AT18" t="s">
        <v>93</v>
      </c>
      <c r="AU18" t="s">
        <v>109</v>
      </c>
    </row>
    <row r="19" spans="1:47" x14ac:dyDescent="0.25">
      <c r="A19">
        <v>52974</v>
      </c>
      <c r="B19" t="s">
        <v>76</v>
      </c>
      <c r="C19" t="s">
        <v>2808</v>
      </c>
      <c r="D19" t="s">
        <v>2809</v>
      </c>
      <c r="E19" t="s">
        <v>2781</v>
      </c>
      <c r="F19" t="s">
        <v>112</v>
      </c>
      <c r="G19" t="s">
        <v>2806</v>
      </c>
      <c r="H19" t="s">
        <v>2807</v>
      </c>
      <c r="I19" t="s">
        <v>128</v>
      </c>
      <c r="J19" t="s">
        <v>135</v>
      </c>
      <c r="K19" t="s">
        <v>129</v>
      </c>
      <c r="L19" t="s">
        <v>136</v>
      </c>
      <c r="M19" t="s">
        <v>100</v>
      </c>
      <c r="N19" t="s">
        <v>101</v>
      </c>
      <c r="O19" t="s">
        <v>92</v>
      </c>
      <c r="P19" t="s">
        <v>93</v>
      </c>
      <c r="Q19" t="s">
        <v>94</v>
      </c>
      <c r="R19" t="s">
        <v>95</v>
      </c>
      <c r="S19" t="s">
        <v>122</v>
      </c>
      <c r="T19" t="s">
        <v>123</v>
      </c>
      <c r="U19" t="s">
        <v>124</v>
      </c>
      <c r="V19" t="s">
        <v>125</v>
      </c>
      <c r="W19" t="s">
        <v>131</v>
      </c>
      <c r="X19" t="s">
        <v>134</v>
      </c>
      <c r="Y19" t="s">
        <v>135</v>
      </c>
      <c r="AA19" t="s">
        <v>87</v>
      </c>
      <c r="AB19">
        <v>2472000</v>
      </c>
      <c r="AC19">
        <v>1</v>
      </c>
      <c r="AD19">
        <v>0.1</v>
      </c>
      <c r="AE19">
        <v>0.5</v>
      </c>
      <c r="AF19">
        <v>0.55000000000000004</v>
      </c>
      <c r="AG19">
        <v>0</v>
      </c>
      <c r="AH19">
        <v>0</v>
      </c>
      <c r="AI19">
        <v>0.77</v>
      </c>
      <c r="AJ19">
        <v>14900</v>
      </c>
      <c r="AK19">
        <v>3</v>
      </c>
      <c r="AL19" t="s">
        <v>3388</v>
      </c>
      <c r="AM19" t="s">
        <v>3380</v>
      </c>
      <c r="AN19" t="s">
        <v>117</v>
      </c>
      <c r="AO19" t="s">
        <v>102</v>
      </c>
      <c r="AP19" t="s">
        <v>103</v>
      </c>
      <c r="AQ19" t="s">
        <v>104</v>
      </c>
      <c r="AR19" s="1">
        <v>45011.699224536998</v>
      </c>
      <c r="AS19" t="s">
        <v>105</v>
      </c>
      <c r="AT19" t="s">
        <v>93</v>
      </c>
      <c r="AU19" t="s">
        <v>109</v>
      </c>
    </row>
    <row r="20" spans="1:47" x14ac:dyDescent="0.25">
      <c r="A20">
        <v>52975</v>
      </c>
      <c r="B20" t="s">
        <v>2818</v>
      </c>
      <c r="C20" t="s">
        <v>2819</v>
      </c>
      <c r="D20" t="s">
        <v>2245</v>
      </c>
      <c r="E20" t="s">
        <v>2781</v>
      </c>
      <c r="F20" t="s">
        <v>112</v>
      </c>
      <c r="G20" t="s">
        <v>2794</v>
      </c>
      <c r="H20" t="s">
        <v>2795</v>
      </c>
      <c r="I20" t="s">
        <v>2815</v>
      </c>
      <c r="J20" t="s">
        <v>2816</v>
      </c>
      <c r="K20" t="s">
        <v>2817</v>
      </c>
      <c r="L20" t="s">
        <v>2237</v>
      </c>
      <c r="M20" t="s">
        <v>100</v>
      </c>
      <c r="N20" t="s">
        <v>101</v>
      </c>
      <c r="O20" t="s">
        <v>92</v>
      </c>
      <c r="P20" t="s">
        <v>93</v>
      </c>
      <c r="Q20" t="s">
        <v>94</v>
      </c>
      <c r="R20" t="s">
        <v>95</v>
      </c>
      <c r="S20" t="s">
        <v>2781</v>
      </c>
      <c r="T20" t="s">
        <v>112</v>
      </c>
      <c r="U20" t="s">
        <v>2806</v>
      </c>
      <c r="V20" t="s">
        <v>2807</v>
      </c>
      <c r="W20" t="s">
        <v>2805</v>
      </c>
      <c r="X20" t="s">
        <v>2808</v>
      </c>
      <c r="Y20" t="s">
        <v>2809</v>
      </c>
      <c r="AA20" t="s">
        <v>108</v>
      </c>
      <c r="AB20">
        <v>1258900</v>
      </c>
      <c r="AC20">
        <v>1</v>
      </c>
      <c r="AD20">
        <v>4.45</v>
      </c>
      <c r="AE20">
        <v>22.26</v>
      </c>
      <c r="AF20">
        <v>24.46</v>
      </c>
      <c r="AG20">
        <v>0</v>
      </c>
      <c r="AH20">
        <v>4</v>
      </c>
      <c r="AI20">
        <v>2.31</v>
      </c>
      <c r="AJ20">
        <v>1258900</v>
      </c>
      <c r="AK20">
        <v>1</v>
      </c>
      <c r="AL20" t="s">
        <v>3382</v>
      </c>
      <c r="AM20" t="s">
        <v>3380</v>
      </c>
      <c r="AN20" t="s">
        <v>117</v>
      </c>
      <c r="AO20" t="s">
        <v>102</v>
      </c>
      <c r="AP20" t="s">
        <v>103</v>
      </c>
      <c r="AQ20" t="s">
        <v>104</v>
      </c>
      <c r="AR20" s="1">
        <v>45011.704108796301</v>
      </c>
      <c r="AS20" t="s">
        <v>105</v>
      </c>
      <c r="AT20" t="s">
        <v>93</v>
      </c>
      <c r="AU20" t="s">
        <v>109</v>
      </c>
    </row>
    <row r="21" spans="1:47" x14ac:dyDescent="0.25">
      <c r="A21">
        <v>52976</v>
      </c>
      <c r="B21" t="s">
        <v>2879</v>
      </c>
      <c r="C21" t="s">
        <v>2882</v>
      </c>
      <c r="D21" t="s">
        <v>2881</v>
      </c>
      <c r="E21" t="s">
        <v>2781</v>
      </c>
      <c r="F21" t="s">
        <v>112</v>
      </c>
      <c r="G21" t="s">
        <v>2880</v>
      </c>
      <c r="H21" t="s">
        <v>2881</v>
      </c>
      <c r="I21" t="s">
        <v>2790</v>
      </c>
      <c r="J21" t="s">
        <v>2871</v>
      </c>
      <c r="K21" t="s">
        <v>2792</v>
      </c>
      <c r="L21" t="s">
        <v>2229</v>
      </c>
      <c r="M21" t="s">
        <v>100</v>
      </c>
      <c r="N21" t="s">
        <v>101</v>
      </c>
      <c r="O21" t="s">
        <v>92</v>
      </c>
      <c r="P21" t="s">
        <v>93</v>
      </c>
      <c r="Q21" t="s">
        <v>94</v>
      </c>
      <c r="R21" t="s">
        <v>95</v>
      </c>
      <c r="S21" t="s">
        <v>2191</v>
      </c>
      <c r="T21" t="s">
        <v>2192</v>
      </c>
      <c r="U21" t="s">
        <v>2228</v>
      </c>
      <c r="V21" t="s">
        <v>2229</v>
      </c>
      <c r="W21" t="s">
        <v>2908</v>
      </c>
      <c r="X21" t="s">
        <v>2909</v>
      </c>
      <c r="Y21" t="s">
        <v>2910</v>
      </c>
      <c r="Z21" t="s">
        <v>3394</v>
      </c>
      <c r="AA21" t="s">
        <v>108</v>
      </c>
      <c r="AB21">
        <v>2472000</v>
      </c>
      <c r="AC21">
        <v>1</v>
      </c>
      <c r="AD21">
        <v>6.75</v>
      </c>
      <c r="AE21">
        <v>0</v>
      </c>
      <c r="AF21">
        <v>37.18</v>
      </c>
      <c r="AG21">
        <v>0</v>
      </c>
      <c r="AH21">
        <v>6</v>
      </c>
      <c r="AI21">
        <v>4.12</v>
      </c>
      <c r="AJ21">
        <v>1006800</v>
      </c>
      <c r="AK21">
        <v>3</v>
      </c>
      <c r="AL21" t="s">
        <v>3388</v>
      </c>
      <c r="AM21" t="s">
        <v>3380</v>
      </c>
      <c r="AN21" t="s">
        <v>117</v>
      </c>
      <c r="AO21" t="s">
        <v>102</v>
      </c>
      <c r="AP21" t="s">
        <v>103</v>
      </c>
      <c r="AQ21" t="s">
        <v>104</v>
      </c>
      <c r="AR21" s="1">
        <v>45010.707453703697</v>
      </c>
      <c r="AS21" t="s">
        <v>105</v>
      </c>
      <c r="AT21" t="s">
        <v>93</v>
      </c>
      <c r="AU21" t="s">
        <v>109</v>
      </c>
    </row>
    <row r="22" spans="1:47" x14ac:dyDescent="0.25">
      <c r="A22">
        <v>52977</v>
      </c>
      <c r="B22" t="s">
        <v>2879</v>
      </c>
      <c r="C22" t="s">
        <v>2882</v>
      </c>
      <c r="D22" t="s">
        <v>2881</v>
      </c>
      <c r="E22" t="s">
        <v>2781</v>
      </c>
      <c r="F22" t="s">
        <v>112</v>
      </c>
      <c r="G22" t="s">
        <v>2880</v>
      </c>
      <c r="H22" t="s">
        <v>2881</v>
      </c>
      <c r="I22" t="s">
        <v>2790</v>
      </c>
      <c r="J22" t="s">
        <v>2871</v>
      </c>
      <c r="K22" t="s">
        <v>2792</v>
      </c>
      <c r="L22" t="s">
        <v>2229</v>
      </c>
      <c r="M22" t="s">
        <v>100</v>
      </c>
      <c r="N22" t="s">
        <v>101</v>
      </c>
      <c r="O22" t="s">
        <v>92</v>
      </c>
      <c r="P22" t="s">
        <v>93</v>
      </c>
      <c r="Q22" t="s">
        <v>94</v>
      </c>
      <c r="R22" t="s">
        <v>95</v>
      </c>
      <c r="S22" t="s">
        <v>2191</v>
      </c>
      <c r="T22" t="s">
        <v>2192</v>
      </c>
      <c r="U22" t="s">
        <v>2228</v>
      </c>
      <c r="V22" t="s">
        <v>2229</v>
      </c>
      <c r="W22" t="s">
        <v>2919</v>
      </c>
      <c r="X22" t="s">
        <v>2920</v>
      </c>
      <c r="Y22" t="s">
        <v>2921</v>
      </c>
      <c r="Z22" t="s">
        <v>3395</v>
      </c>
      <c r="AA22" t="s">
        <v>108</v>
      </c>
      <c r="AB22">
        <v>2472000</v>
      </c>
      <c r="AC22">
        <v>1</v>
      </c>
      <c r="AD22">
        <v>5.34</v>
      </c>
      <c r="AE22">
        <v>0</v>
      </c>
      <c r="AF22">
        <v>29.42</v>
      </c>
      <c r="AG22">
        <v>0</v>
      </c>
      <c r="AH22">
        <v>5</v>
      </c>
      <c r="AI22">
        <v>1.25</v>
      </c>
      <c r="AJ22">
        <v>796600</v>
      </c>
      <c r="AK22">
        <v>2</v>
      </c>
      <c r="AL22" t="s">
        <v>3378</v>
      </c>
      <c r="AM22" t="s">
        <v>3380</v>
      </c>
      <c r="AN22" t="s">
        <v>117</v>
      </c>
      <c r="AO22" t="s">
        <v>102</v>
      </c>
      <c r="AP22" t="s">
        <v>103</v>
      </c>
      <c r="AQ22" t="s">
        <v>104</v>
      </c>
      <c r="AR22" s="1">
        <v>45010.707453703697</v>
      </c>
      <c r="AS22" t="s">
        <v>105</v>
      </c>
      <c r="AT22" t="s">
        <v>93</v>
      </c>
      <c r="AU22" t="s">
        <v>109</v>
      </c>
    </row>
    <row r="23" spans="1:47" x14ac:dyDescent="0.25">
      <c r="A23">
        <v>52978</v>
      </c>
      <c r="B23" t="s">
        <v>2879</v>
      </c>
      <c r="C23" t="s">
        <v>2882</v>
      </c>
      <c r="D23" t="s">
        <v>2881</v>
      </c>
      <c r="E23" t="s">
        <v>2781</v>
      </c>
      <c r="F23" t="s">
        <v>112</v>
      </c>
      <c r="G23" t="s">
        <v>2880</v>
      </c>
      <c r="H23" t="s">
        <v>2881</v>
      </c>
      <c r="I23" t="s">
        <v>2790</v>
      </c>
      <c r="J23" t="s">
        <v>2871</v>
      </c>
      <c r="K23" t="s">
        <v>2792</v>
      </c>
      <c r="L23" t="s">
        <v>2229</v>
      </c>
      <c r="M23" t="s">
        <v>100</v>
      </c>
      <c r="N23" t="s">
        <v>101</v>
      </c>
      <c r="O23" t="s">
        <v>92</v>
      </c>
      <c r="P23" t="s">
        <v>93</v>
      </c>
      <c r="Q23" t="s">
        <v>94</v>
      </c>
      <c r="R23" t="s">
        <v>95</v>
      </c>
      <c r="S23" t="s">
        <v>122</v>
      </c>
      <c r="T23" t="s">
        <v>123</v>
      </c>
      <c r="U23" t="s">
        <v>2867</v>
      </c>
      <c r="V23" t="s">
        <v>2868</v>
      </c>
      <c r="W23" t="s">
        <v>2866</v>
      </c>
      <c r="X23" t="s">
        <v>2869</v>
      </c>
      <c r="Y23" t="s">
        <v>2870</v>
      </c>
      <c r="Z23" t="s">
        <v>3396</v>
      </c>
      <c r="AA23" t="s">
        <v>87</v>
      </c>
      <c r="AB23">
        <v>2472000</v>
      </c>
      <c r="AC23">
        <v>1</v>
      </c>
      <c r="AD23">
        <v>0.01</v>
      </c>
      <c r="AE23">
        <v>0.05</v>
      </c>
      <c r="AF23">
        <v>0.05</v>
      </c>
      <c r="AG23">
        <v>0</v>
      </c>
      <c r="AH23">
        <v>0</v>
      </c>
      <c r="AI23">
        <v>0.08</v>
      </c>
      <c r="AJ23">
        <v>1500</v>
      </c>
      <c r="AK23">
        <v>1</v>
      </c>
      <c r="AL23" t="s">
        <v>3382</v>
      </c>
      <c r="AM23" t="s">
        <v>3380</v>
      </c>
      <c r="AN23" t="s">
        <v>117</v>
      </c>
      <c r="AO23" t="s">
        <v>102</v>
      </c>
      <c r="AP23" t="s">
        <v>103</v>
      </c>
      <c r="AQ23" t="s">
        <v>104</v>
      </c>
      <c r="AR23" s="1">
        <v>45010.707453703697</v>
      </c>
      <c r="AS23" t="s">
        <v>105</v>
      </c>
      <c r="AT23" t="s">
        <v>93</v>
      </c>
      <c r="AU23" t="s">
        <v>109</v>
      </c>
    </row>
    <row r="24" spans="1:47" x14ac:dyDescent="0.25">
      <c r="A24">
        <v>52979</v>
      </c>
      <c r="B24" t="s">
        <v>2780</v>
      </c>
      <c r="C24" t="s">
        <v>2784</v>
      </c>
      <c r="D24" t="s">
        <v>2783</v>
      </c>
      <c r="E24" t="s">
        <v>2781</v>
      </c>
      <c r="F24" t="s">
        <v>112</v>
      </c>
      <c r="G24" t="s">
        <v>2782</v>
      </c>
      <c r="H24" t="s">
        <v>2783</v>
      </c>
      <c r="I24" t="s">
        <v>128</v>
      </c>
      <c r="J24" t="s">
        <v>135</v>
      </c>
      <c r="K24" t="s">
        <v>129</v>
      </c>
      <c r="L24" t="s">
        <v>136</v>
      </c>
      <c r="M24" t="s">
        <v>100</v>
      </c>
      <c r="N24" t="s">
        <v>101</v>
      </c>
      <c r="O24" t="s">
        <v>92</v>
      </c>
      <c r="P24" t="s">
        <v>93</v>
      </c>
      <c r="Q24" t="s">
        <v>94</v>
      </c>
      <c r="R24" t="s">
        <v>95</v>
      </c>
      <c r="S24" t="s">
        <v>122</v>
      </c>
      <c r="T24" t="s">
        <v>123</v>
      </c>
      <c r="U24" t="s">
        <v>124</v>
      </c>
      <c r="V24" t="s">
        <v>125</v>
      </c>
      <c r="W24" t="s">
        <v>131</v>
      </c>
      <c r="X24" t="s">
        <v>134</v>
      </c>
      <c r="Y24" t="s">
        <v>135</v>
      </c>
      <c r="Z24" t="s">
        <v>3396</v>
      </c>
      <c r="AA24" t="s">
        <v>87</v>
      </c>
      <c r="AB24">
        <v>2472000</v>
      </c>
      <c r="AC24">
        <v>1</v>
      </c>
      <c r="AD24">
        <v>0.87</v>
      </c>
      <c r="AE24">
        <v>4.34</v>
      </c>
      <c r="AF24">
        <v>4.78</v>
      </c>
      <c r="AG24">
        <v>0</v>
      </c>
      <c r="AH24">
        <v>0</v>
      </c>
      <c r="AI24">
        <v>6.71</v>
      </c>
      <c r="AJ24">
        <v>129600</v>
      </c>
      <c r="AK24">
        <v>3</v>
      </c>
      <c r="AL24" t="s">
        <v>3388</v>
      </c>
      <c r="AM24" t="s">
        <v>3380</v>
      </c>
      <c r="AN24" t="s">
        <v>117</v>
      </c>
      <c r="AO24" t="s">
        <v>102</v>
      </c>
      <c r="AP24" t="s">
        <v>103</v>
      </c>
      <c r="AQ24" t="s">
        <v>104</v>
      </c>
      <c r="AR24" s="1">
        <v>45011.709733796299</v>
      </c>
      <c r="AS24" t="s">
        <v>105</v>
      </c>
      <c r="AT24" t="s">
        <v>93</v>
      </c>
      <c r="AU24" t="s">
        <v>109</v>
      </c>
    </row>
    <row r="25" spans="1:47" x14ac:dyDescent="0.25">
      <c r="A25">
        <v>52980</v>
      </c>
      <c r="B25" t="s">
        <v>2780</v>
      </c>
      <c r="C25" t="s">
        <v>2784</v>
      </c>
      <c r="D25" t="s">
        <v>2783</v>
      </c>
      <c r="E25" t="s">
        <v>2781</v>
      </c>
      <c r="F25" t="s">
        <v>112</v>
      </c>
      <c r="G25" t="s">
        <v>2782</v>
      </c>
      <c r="H25" t="s">
        <v>2783</v>
      </c>
      <c r="I25" t="s">
        <v>2790</v>
      </c>
      <c r="J25" t="s">
        <v>2871</v>
      </c>
      <c r="K25" t="s">
        <v>2792</v>
      </c>
      <c r="L25" t="s">
        <v>2229</v>
      </c>
      <c r="M25" t="s">
        <v>100</v>
      </c>
      <c r="N25" t="s">
        <v>101</v>
      </c>
      <c r="O25" t="s">
        <v>92</v>
      </c>
      <c r="P25" t="s">
        <v>93</v>
      </c>
      <c r="Q25" t="s">
        <v>94</v>
      </c>
      <c r="R25" t="s">
        <v>95</v>
      </c>
      <c r="S25" t="s">
        <v>2191</v>
      </c>
      <c r="T25" t="s">
        <v>2192</v>
      </c>
      <c r="U25" t="s">
        <v>2228</v>
      </c>
      <c r="V25" t="s">
        <v>2229</v>
      </c>
      <c r="W25" t="s">
        <v>2919</v>
      </c>
      <c r="X25" t="s">
        <v>2920</v>
      </c>
      <c r="Y25" t="s">
        <v>2921</v>
      </c>
      <c r="AA25" t="s">
        <v>108</v>
      </c>
      <c r="AB25">
        <v>2472000</v>
      </c>
      <c r="AC25">
        <v>1</v>
      </c>
      <c r="AD25">
        <v>5.34</v>
      </c>
      <c r="AE25">
        <v>26.75</v>
      </c>
      <c r="AF25">
        <v>29.42</v>
      </c>
      <c r="AG25">
        <v>0</v>
      </c>
      <c r="AH25">
        <v>5</v>
      </c>
      <c r="AI25">
        <v>1.25</v>
      </c>
      <c r="AJ25">
        <v>796600</v>
      </c>
      <c r="AK25">
        <v>2</v>
      </c>
      <c r="AL25" t="s">
        <v>3378</v>
      </c>
      <c r="AM25" t="s">
        <v>3380</v>
      </c>
      <c r="AN25" t="s">
        <v>117</v>
      </c>
      <c r="AO25" t="s">
        <v>102</v>
      </c>
      <c r="AP25" t="s">
        <v>103</v>
      </c>
      <c r="AQ25" t="s">
        <v>104</v>
      </c>
      <c r="AR25" s="1">
        <v>45011.709733796299</v>
      </c>
      <c r="AS25" t="s">
        <v>105</v>
      </c>
      <c r="AT25" t="s">
        <v>93</v>
      </c>
      <c r="AU25" t="s">
        <v>109</v>
      </c>
    </row>
    <row r="26" spans="1:47" x14ac:dyDescent="0.25">
      <c r="A26">
        <v>52981</v>
      </c>
      <c r="B26" t="s">
        <v>3034</v>
      </c>
      <c r="C26" t="s">
        <v>3035</v>
      </c>
      <c r="D26" t="s">
        <v>3036</v>
      </c>
      <c r="E26" t="s">
        <v>2191</v>
      </c>
      <c r="F26" t="s">
        <v>2192</v>
      </c>
      <c r="G26" t="s">
        <v>2232</v>
      </c>
      <c r="H26" t="s">
        <v>2233</v>
      </c>
      <c r="I26" t="s">
        <v>2196</v>
      </c>
      <c r="J26" t="s">
        <v>2197</v>
      </c>
      <c r="K26" t="s">
        <v>2198</v>
      </c>
      <c r="L26" t="s">
        <v>2199</v>
      </c>
      <c r="M26" t="s">
        <v>100</v>
      </c>
      <c r="N26" t="s">
        <v>101</v>
      </c>
      <c r="O26" t="s">
        <v>92</v>
      </c>
      <c r="P26" t="s">
        <v>93</v>
      </c>
      <c r="Q26" t="s">
        <v>94</v>
      </c>
      <c r="R26" t="s">
        <v>95</v>
      </c>
      <c r="S26" t="s">
        <v>2191</v>
      </c>
      <c r="T26" t="s">
        <v>2192</v>
      </c>
      <c r="U26" t="s">
        <v>2193</v>
      </c>
      <c r="V26" t="s">
        <v>2194</v>
      </c>
      <c r="W26" t="s">
        <v>2190</v>
      </c>
      <c r="X26" t="s">
        <v>2195</v>
      </c>
      <c r="Y26" t="s">
        <v>218</v>
      </c>
      <c r="Z26" t="s">
        <v>3397</v>
      </c>
      <c r="AA26" t="s">
        <v>108</v>
      </c>
      <c r="AB26">
        <v>0</v>
      </c>
      <c r="AC26">
        <v>1</v>
      </c>
      <c r="AD26">
        <v>0.83</v>
      </c>
      <c r="AE26">
        <v>4.1500000000000004</v>
      </c>
      <c r="AF26">
        <v>4.55</v>
      </c>
      <c r="AG26">
        <v>0</v>
      </c>
      <c r="AH26">
        <v>0</v>
      </c>
      <c r="AI26">
        <v>6.4</v>
      </c>
      <c r="AJ26">
        <v>0</v>
      </c>
      <c r="AK26">
        <v>3</v>
      </c>
      <c r="AL26" t="s">
        <v>3388</v>
      </c>
      <c r="AM26" t="s">
        <v>3379</v>
      </c>
      <c r="AN26" t="s">
        <v>89</v>
      </c>
      <c r="AO26" t="s">
        <v>102</v>
      </c>
      <c r="AP26" t="s">
        <v>103</v>
      </c>
      <c r="AQ26" t="s">
        <v>104</v>
      </c>
      <c r="AR26" s="1">
        <v>45011.7100810185</v>
      </c>
      <c r="AS26" t="s">
        <v>105</v>
      </c>
      <c r="AT26" t="s">
        <v>93</v>
      </c>
      <c r="AU26" t="s">
        <v>109</v>
      </c>
    </row>
    <row r="27" spans="1:47" x14ac:dyDescent="0.25">
      <c r="A27">
        <v>52982</v>
      </c>
      <c r="B27" t="s">
        <v>3034</v>
      </c>
      <c r="C27" t="s">
        <v>3035</v>
      </c>
      <c r="D27" t="s">
        <v>3036</v>
      </c>
      <c r="E27" t="s">
        <v>2191</v>
      </c>
      <c r="F27" t="s">
        <v>2192</v>
      </c>
      <c r="G27" t="s">
        <v>2232</v>
      </c>
      <c r="H27" t="s">
        <v>2233</v>
      </c>
      <c r="I27" t="s">
        <v>378</v>
      </c>
      <c r="J27" t="s">
        <v>379</v>
      </c>
      <c r="K27" t="s">
        <v>380</v>
      </c>
      <c r="L27" t="s">
        <v>381</v>
      </c>
      <c r="M27" t="s">
        <v>100</v>
      </c>
      <c r="N27" t="s">
        <v>101</v>
      </c>
      <c r="O27" t="s">
        <v>92</v>
      </c>
      <c r="P27" t="s">
        <v>93</v>
      </c>
      <c r="Q27" t="s">
        <v>94</v>
      </c>
      <c r="R27" t="s">
        <v>95</v>
      </c>
      <c r="S27" t="s">
        <v>363</v>
      </c>
      <c r="T27" t="s">
        <v>364</v>
      </c>
      <c r="U27" t="s">
        <v>728</v>
      </c>
      <c r="V27" t="s">
        <v>729</v>
      </c>
      <c r="W27" t="s">
        <v>727</v>
      </c>
      <c r="X27" t="s">
        <v>730</v>
      </c>
      <c r="Y27" t="s">
        <v>690</v>
      </c>
      <c r="AA27" t="s">
        <v>108</v>
      </c>
      <c r="AB27">
        <v>690000</v>
      </c>
      <c r="AC27">
        <v>1</v>
      </c>
      <c r="AD27">
        <v>0.15</v>
      </c>
      <c r="AE27">
        <v>0.76</v>
      </c>
      <c r="AF27">
        <v>0.83</v>
      </c>
      <c r="AG27">
        <v>0</v>
      </c>
      <c r="AH27">
        <v>0</v>
      </c>
      <c r="AI27">
        <v>1.1499999999999999</v>
      </c>
      <c r="AJ27">
        <v>576800</v>
      </c>
      <c r="AK27">
        <v>2</v>
      </c>
      <c r="AL27" t="s">
        <v>3378</v>
      </c>
      <c r="AM27" t="s">
        <v>3385</v>
      </c>
      <c r="AN27" t="s">
        <v>373</v>
      </c>
      <c r="AO27" t="s">
        <v>102</v>
      </c>
      <c r="AP27" t="s">
        <v>103</v>
      </c>
      <c r="AQ27" t="s">
        <v>104</v>
      </c>
      <c r="AR27" s="1">
        <v>45011.7100810185</v>
      </c>
      <c r="AS27" t="s">
        <v>105</v>
      </c>
      <c r="AT27" t="s">
        <v>93</v>
      </c>
      <c r="AU27" t="s">
        <v>109</v>
      </c>
    </row>
    <row r="28" spans="1:47" x14ac:dyDescent="0.25">
      <c r="A28">
        <v>52983</v>
      </c>
      <c r="B28" t="s">
        <v>3034</v>
      </c>
      <c r="C28" t="s">
        <v>3035</v>
      </c>
      <c r="D28" t="s">
        <v>3036</v>
      </c>
      <c r="E28" t="s">
        <v>2191</v>
      </c>
      <c r="F28" t="s">
        <v>2192</v>
      </c>
      <c r="G28" t="s">
        <v>2232</v>
      </c>
      <c r="H28" t="s">
        <v>2233</v>
      </c>
      <c r="I28" t="s">
        <v>128</v>
      </c>
      <c r="J28" t="s">
        <v>135</v>
      </c>
      <c r="K28" t="s">
        <v>129</v>
      </c>
      <c r="L28" t="s">
        <v>136</v>
      </c>
      <c r="M28" t="s">
        <v>100</v>
      </c>
      <c r="N28" t="s">
        <v>101</v>
      </c>
      <c r="O28" t="s">
        <v>92</v>
      </c>
      <c r="P28" t="s">
        <v>93</v>
      </c>
      <c r="Q28" t="s">
        <v>94</v>
      </c>
      <c r="R28" t="s">
        <v>95</v>
      </c>
      <c r="S28" t="s">
        <v>122</v>
      </c>
      <c r="T28" t="s">
        <v>123</v>
      </c>
      <c r="U28" t="s">
        <v>124</v>
      </c>
      <c r="V28" t="s">
        <v>125</v>
      </c>
      <c r="W28" t="s">
        <v>131</v>
      </c>
      <c r="X28" t="s">
        <v>134</v>
      </c>
      <c r="Y28" t="s">
        <v>135</v>
      </c>
      <c r="Z28" t="s">
        <v>3396</v>
      </c>
      <c r="AA28" t="s">
        <v>87</v>
      </c>
      <c r="AB28">
        <v>2472000</v>
      </c>
      <c r="AC28">
        <v>1</v>
      </c>
      <c r="AD28">
        <v>1.01</v>
      </c>
      <c r="AE28">
        <v>5.04</v>
      </c>
      <c r="AF28">
        <v>5.54</v>
      </c>
      <c r="AG28">
        <v>0</v>
      </c>
      <c r="AH28">
        <v>0</v>
      </c>
      <c r="AI28">
        <v>7.79</v>
      </c>
      <c r="AJ28">
        <v>150400</v>
      </c>
      <c r="AK28">
        <v>4</v>
      </c>
      <c r="AL28" t="s">
        <v>3391</v>
      </c>
      <c r="AM28" t="s">
        <v>3380</v>
      </c>
      <c r="AN28" t="s">
        <v>117</v>
      </c>
      <c r="AO28" t="s">
        <v>102</v>
      </c>
      <c r="AP28" t="s">
        <v>103</v>
      </c>
      <c r="AQ28" t="s">
        <v>104</v>
      </c>
      <c r="AR28" s="1">
        <v>45011.7100810185</v>
      </c>
      <c r="AS28" t="s">
        <v>105</v>
      </c>
      <c r="AT28" t="s">
        <v>93</v>
      </c>
      <c r="AU28" t="s">
        <v>109</v>
      </c>
    </row>
    <row r="29" spans="1:47" x14ac:dyDescent="0.25">
      <c r="A29">
        <v>52984</v>
      </c>
      <c r="B29" t="s">
        <v>3034</v>
      </c>
      <c r="C29" t="s">
        <v>3035</v>
      </c>
      <c r="D29" t="s">
        <v>3036</v>
      </c>
      <c r="E29" t="s">
        <v>2191</v>
      </c>
      <c r="F29" t="s">
        <v>2192</v>
      </c>
      <c r="G29" t="s">
        <v>2232</v>
      </c>
      <c r="H29" t="s">
        <v>2233</v>
      </c>
      <c r="I29" t="s">
        <v>2790</v>
      </c>
      <c r="J29" t="s">
        <v>2871</v>
      </c>
      <c r="K29" t="s">
        <v>2792</v>
      </c>
      <c r="L29" t="s">
        <v>2229</v>
      </c>
      <c r="M29" t="s">
        <v>100</v>
      </c>
      <c r="N29" t="s">
        <v>101</v>
      </c>
      <c r="O29" t="s">
        <v>92</v>
      </c>
      <c r="P29" t="s">
        <v>93</v>
      </c>
      <c r="Q29" t="s">
        <v>94</v>
      </c>
      <c r="R29" t="s">
        <v>95</v>
      </c>
      <c r="S29" t="s">
        <v>2191</v>
      </c>
      <c r="T29" t="s">
        <v>2192</v>
      </c>
      <c r="U29" t="s">
        <v>2228</v>
      </c>
      <c r="V29" t="s">
        <v>2229</v>
      </c>
      <c r="W29" t="s">
        <v>2937</v>
      </c>
      <c r="X29" t="s">
        <v>2938</v>
      </c>
      <c r="Y29" t="s">
        <v>2939</v>
      </c>
      <c r="Z29" t="s">
        <v>3395</v>
      </c>
      <c r="AA29" t="s">
        <v>108</v>
      </c>
      <c r="AB29">
        <v>2472000</v>
      </c>
      <c r="AC29">
        <v>1</v>
      </c>
      <c r="AD29">
        <v>4.4800000000000004</v>
      </c>
      <c r="AE29">
        <v>22.39</v>
      </c>
      <c r="AF29">
        <v>24.64</v>
      </c>
      <c r="AG29">
        <v>0</v>
      </c>
      <c r="AH29">
        <v>4</v>
      </c>
      <c r="AI29">
        <v>2.54</v>
      </c>
      <c r="AJ29">
        <v>667100</v>
      </c>
      <c r="AK29">
        <v>1</v>
      </c>
      <c r="AL29" t="s">
        <v>3382</v>
      </c>
      <c r="AM29" t="s">
        <v>3380</v>
      </c>
      <c r="AN29" t="s">
        <v>117</v>
      </c>
      <c r="AO29" t="s">
        <v>102</v>
      </c>
      <c r="AP29" t="s">
        <v>103</v>
      </c>
      <c r="AQ29" t="s">
        <v>104</v>
      </c>
      <c r="AR29" s="1">
        <v>45011.7100810185</v>
      </c>
      <c r="AS29" t="s">
        <v>105</v>
      </c>
      <c r="AT29" t="s">
        <v>93</v>
      </c>
      <c r="AU29" t="s">
        <v>109</v>
      </c>
    </row>
    <row r="30" spans="1:47" x14ac:dyDescent="0.25">
      <c r="A30">
        <v>52985</v>
      </c>
      <c r="B30" t="s">
        <v>3098</v>
      </c>
      <c r="C30" t="s">
        <v>3102</v>
      </c>
      <c r="D30" t="s">
        <v>3080</v>
      </c>
      <c r="E30" t="s">
        <v>3044</v>
      </c>
      <c r="F30" t="s">
        <v>2218</v>
      </c>
      <c r="G30" t="s">
        <v>3062</v>
      </c>
      <c r="H30" t="s">
        <v>3063</v>
      </c>
      <c r="I30" t="s">
        <v>3091</v>
      </c>
      <c r="J30" t="s">
        <v>3092</v>
      </c>
      <c r="K30" t="s">
        <v>2198</v>
      </c>
      <c r="L30" t="s">
        <v>2199</v>
      </c>
      <c r="M30" t="s">
        <v>100</v>
      </c>
      <c r="N30" t="s">
        <v>101</v>
      </c>
      <c r="O30" t="s">
        <v>374</v>
      </c>
      <c r="P30" t="s">
        <v>375</v>
      </c>
      <c r="Q30" t="s">
        <v>376</v>
      </c>
      <c r="R30" t="s">
        <v>377</v>
      </c>
      <c r="S30" t="s">
        <v>3044</v>
      </c>
      <c r="T30" t="s">
        <v>2218</v>
      </c>
      <c r="U30" t="s">
        <v>3062</v>
      </c>
      <c r="V30" t="s">
        <v>3063</v>
      </c>
      <c r="W30" t="s">
        <v>3095</v>
      </c>
      <c r="X30" t="s">
        <v>3096</v>
      </c>
      <c r="Y30" t="s">
        <v>3097</v>
      </c>
      <c r="Z30" t="s">
        <v>3398</v>
      </c>
      <c r="AA30" t="s">
        <v>108</v>
      </c>
      <c r="AB30">
        <v>1</v>
      </c>
      <c r="AC30">
        <v>1</v>
      </c>
      <c r="AD30">
        <v>0.11</v>
      </c>
      <c r="AE30">
        <v>0.55000000000000004</v>
      </c>
      <c r="AF30">
        <v>0.6</v>
      </c>
      <c r="AG30">
        <v>0</v>
      </c>
      <c r="AH30">
        <v>0</v>
      </c>
      <c r="AI30">
        <v>0.85</v>
      </c>
      <c r="AJ30">
        <v>0</v>
      </c>
      <c r="AK30">
        <v>4</v>
      </c>
      <c r="AL30" t="s">
        <v>3391</v>
      </c>
      <c r="AM30" t="s">
        <v>3380</v>
      </c>
      <c r="AN30" t="s">
        <v>117</v>
      </c>
      <c r="AO30" t="s">
        <v>102</v>
      </c>
      <c r="AP30" t="s">
        <v>103</v>
      </c>
      <c r="AQ30" t="s">
        <v>104</v>
      </c>
      <c r="AR30" s="1">
        <v>45013.494108796302</v>
      </c>
      <c r="AS30" t="s">
        <v>105</v>
      </c>
      <c r="AT30" t="s">
        <v>93</v>
      </c>
      <c r="AU30" t="s">
        <v>109</v>
      </c>
    </row>
    <row r="31" spans="1:47" x14ac:dyDescent="0.25">
      <c r="A31">
        <v>52986</v>
      </c>
      <c r="B31" t="s">
        <v>3098</v>
      </c>
      <c r="C31" t="s">
        <v>3102</v>
      </c>
      <c r="D31" t="s">
        <v>3080</v>
      </c>
      <c r="E31" t="s">
        <v>3044</v>
      </c>
      <c r="F31" t="s">
        <v>2218</v>
      </c>
      <c r="G31" t="s">
        <v>3062</v>
      </c>
      <c r="H31" t="s">
        <v>3063</v>
      </c>
      <c r="I31" t="s">
        <v>2196</v>
      </c>
      <c r="J31" t="s">
        <v>2197</v>
      </c>
      <c r="K31" t="s">
        <v>2198</v>
      </c>
      <c r="L31" t="s">
        <v>2199</v>
      </c>
      <c r="M31" t="s">
        <v>100</v>
      </c>
      <c r="N31" t="s">
        <v>101</v>
      </c>
      <c r="O31" t="s">
        <v>374</v>
      </c>
      <c r="P31" t="s">
        <v>375</v>
      </c>
      <c r="Q31" t="s">
        <v>376</v>
      </c>
      <c r="R31" t="s">
        <v>377</v>
      </c>
      <c r="S31" t="s">
        <v>3044</v>
      </c>
      <c r="T31" t="s">
        <v>2218</v>
      </c>
      <c r="U31" t="s">
        <v>3062</v>
      </c>
      <c r="V31" t="s">
        <v>3063</v>
      </c>
      <c r="W31" t="s">
        <v>3093</v>
      </c>
      <c r="X31" t="s">
        <v>3094</v>
      </c>
      <c r="Y31" t="s">
        <v>3076</v>
      </c>
      <c r="Z31" t="s">
        <v>3399</v>
      </c>
      <c r="AA31" t="s">
        <v>108</v>
      </c>
      <c r="AB31">
        <v>1</v>
      </c>
      <c r="AC31">
        <v>1</v>
      </c>
      <c r="AD31">
        <v>21.94</v>
      </c>
      <c r="AE31">
        <v>109.75</v>
      </c>
      <c r="AF31">
        <v>120.72</v>
      </c>
      <c r="AG31">
        <v>1</v>
      </c>
      <c r="AH31">
        <v>5</v>
      </c>
      <c r="AI31">
        <v>1.25</v>
      </c>
      <c r="AJ31">
        <v>0</v>
      </c>
      <c r="AK31">
        <v>3</v>
      </c>
      <c r="AL31" t="s">
        <v>3388</v>
      </c>
      <c r="AM31" t="s">
        <v>3380</v>
      </c>
      <c r="AN31" t="s">
        <v>117</v>
      </c>
      <c r="AO31" t="s">
        <v>102</v>
      </c>
      <c r="AP31" t="s">
        <v>103</v>
      </c>
      <c r="AQ31" t="s">
        <v>104</v>
      </c>
      <c r="AR31" s="1">
        <v>45013.494108796302</v>
      </c>
      <c r="AS31" t="s">
        <v>105</v>
      </c>
      <c r="AT31" t="s">
        <v>93</v>
      </c>
      <c r="AU31" t="s">
        <v>109</v>
      </c>
    </row>
    <row r="32" spans="1:47" x14ac:dyDescent="0.25">
      <c r="A32">
        <v>52987</v>
      </c>
      <c r="B32" t="s">
        <v>3098</v>
      </c>
      <c r="C32" t="s">
        <v>3102</v>
      </c>
      <c r="D32" t="s">
        <v>3080</v>
      </c>
      <c r="E32" t="s">
        <v>3044</v>
      </c>
      <c r="F32" t="s">
        <v>2218</v>
      </c>
      <c r="G32" t="s">
        <v>3062</v>
      </c>
      <c r="H32" t="s">
        <v>3063</v>
      </c>
      <c r="I32" t="s">
        <v>2196</v>
      </c>
      <c r="J32" t="s">
        <v>2197</v>
      </c>
      <c r="K32" t="s">
        <v>2198</v>
      </c>
      <c r="L32" t="s">
        <v>2199</v>
      </c>
      <c r="M32" t="s">
        <v>100</v>
      </c>
      <c r="N32" t="s">
        <v>101</v>
      </c>
      <c r="O32" t="s">
        <v>374</v>
      </c>
      <c r="P32" t="s">
        <v>375</v>
      </c>
      <c r="Q32" t="s">
        <v>376</v>
      </c>
      <c r="R32" t="s">
        <v>377</v>
      </c>
      <c r="S32" t="s">
        <v>3044</v>
      </c>
      <c r="T32" t="s">
        <v>2218</v>
      </c>
      <c r="U32" t="s">
        <v>3062</v>
      </c>
      <c r="V32" t="s">
        <v>3063</v>
      </c>
      <c r="W32" t="s">
        <v>3098</v>
      </c>
      <c r="X32" t="s">
        <v>3099</v>
      </c>
      <c r="Y32" t="s">
        <v>3100</v>
      </c>
      <c r="Z32" t="s">
        <v>3394</v>
      </c>
      <c r="AA32" t="s">
        <v>108</v>
      </c>
      <c r="AB32">
        <v>1</v>
      </c>
      <c r="AC32">
        <v>1</v>
      </c>
      <c r="AD32">
        <v>17.34</v>
      </c>
      <c r="AE32">
        <v>86.7</v>
      </c>
      <c r="AF32">
        <v>95.37</v>
      </c>
      <c r="AG32">
        <v>1</v>
      </c>
      <c r="AH32">
        <v>0</v>
      </c>
      <c r="AI32">
        <v>5.71</v>
      </c>
      <c r="AJ32">
        <v>0</v>
      </c>
      <c r="AK32">
        <v>2</v>
      </c>
      <c r="AL32" t="s">
        <v>3378</v>
      </c>
      <c r="AM32" t="s">
        <v>3380</v>
      </c>
      <c r="AN32" t="s">
        <v>117</v>
      </c>
      <c r="AO32" t="s">
        <v>102</v>
      </c>
      <c r="AP32" t="s">
        <v>103</v>
      </c>
      <c r="AQ32" t="s">
        <v>104</v>
      </c>
      <c r="AR32" s="1">
        <v>45013.494108796302</v>
      </c>
      <c r="AS32" t="s">
        <v>105</v>
      </c>
      <c r="AT32" t="s">
        <v>93</v>
      </c>
      <c r="AU32" t="s">
        <v>109</v>
      </c>
    </row>
    <row r="33" spans="1:47" x14ac:dyDescent="0.25">
      <c r="A33">
        <v>52988</v>
      </c>
      <c r="B33" t="s">
        <v>3078</v>
      </c>
      <c r="C33" t="s">
        <v>3079</v>
      </c>
      <c r="D33" t="s">
        <v>3080</v>
      </c>
      <c r="E33" t="s">
        <v>3044</v>
      </c>
      <c r="F33" t="s">
        <v>2218</v>
      </c>
      <c r="G33" t="s">
        <v>3062</v>
      </c>
      <c r="H33" t="s">
        <v>3063</v>
      </c>
      <c r="I33" t="s">
        <v>2196</v>
      </c>
      <c r="J33" t="s">
        <v>2197</v>
      </c>
      <c r="K33" t="s">
        <v>2198</v>
      </c>
      <c r="L33" t="s">
        <v>2199</v>
      </c>
      <c r="M33" t="s">
        <v>100</v>
      </c>
      <c r="N33" t="s">
        <v>101</v>
      </c>
      <c r="O33" t="s">
        <v>92</v>
      </c>
      <c r="P33" t="s">
        <v>93</v>
      </c>
      <c r="Q33" t="s">
        <v>94</v>
      </c>
      <c r="R33" t="s">
        <v>95</v>
      </c>
      <c r="S33" t="s">
        <v>3044</v>
      </c>
      <c r="T33" t="s">
        <v>2218</v>
      </c>
      <c r="U33" t="s">
        <v>3062</v>
      </c>
      <c r="V33" t="s">
        <v>3063</v>
      </c>
      <c r="W33" t="s">
        <v>3098</v>
      </c>
      <c r="X33" t="s">
        <v>3099</v>
      </c>
      <c r="Y33" t="s">
        <v>3100</v>
      </c>
      <c r="AA33" t="s">
        <v>108</v>
      </c>
      <c r="AB33">
        <v>2500000</v>
      </c>
      <c r="AC33">
        <v>1</v>
      </c>
      <c r="AD33">
        <v>69.510000000000005</v>
      </c>
      <c r="AE33">
        <v>347.6</v>
      </c>
      <c r="AF33">
        <v>382.36</v>
      </c>
      <c r="AG33">
        <v>4</v>
      </c>
      <c r="AH33">
        <v>3</v>
      </c>
      <c r="AI33">
        <v>0.06</v>
      </c>
      <c r="AJ33">
        <v>10469900</v>
      </c>
      <c r="AK33">
        <v>1</v>
      </c>
      <c r="AL33" t="s">
        <v>3382</v>
      </c>
      <c r="AM33" t="s">
        <v>3380</v>
      </c>
      <c r="AN33" t="s">
        <v>117</v>
      </c>
      <c r="AO33" t="s">
        <v>102</v>
      </c>
      <c r="AP33" t="s">
        <v>103</v>
      </c>
      <c r="AQ33" t="s">
        <v>104</v>
      </c>
      <c r="AR33" s="1">
        <v>45012.511331018497</v>
      </c>
      <c r="AS33" t="s">
        <v>105</v>
      </c>
      <c r="AT33" t="s">
        <v>93</v>
      </c>
      <c r="AU33" t="s">
        <v>109</v>
      </c>
    </row>
    <row r="34" spans="1:47" x14ac:dyDescent="0.25">
      <c r="A34">
        <v>52989</v>
      </c>
      <c r="B34" t="s">
        <v>3078</v>
      </c>
      <c r="C34" t="s">
        <v>3079</v>
      </c>
      <c r="D34" t="s">
        <v>3080</v>
      </c>
      <c r="E34" t="s">
        <v>3044</v>
      </c>
      <c r="F34" t="s">
        <v>2218</v>
      </c>
      <c r="G34" t="s">
        <v>3062</v>
      </c>
      <c r="H34" t="s">
        <v>3063</v>
      </c>
      <c r="I34" t="s">
        <v>2196</v>
      </c>
      <c r="J34" t="s">
        <v>2197</v>
      </c>
      <c r="K34" t="s">
        <v>2198</v>
      </c>
      <c r="L34" t="s">
        <v>2199</v>
      </c>
      <c r="M34" t="s">
        <v>100</v>
      </c>
      <c r="N34" t="s">
        <v>101</v>
      </c>
      <c r="O34" t="s">
        <v>92</v>
      </c>
      <c r="P34" t="s">
        <v>93</v>
      </c>
      <c r="Q34" t="s">
        <v>94</v>
      </c>
      <c r="R34" t="s">
        <v>95</v>
      </c>
      <c r="S34" t="s">
        <v>3044</v>
      </c>
      <c r="T34" t="s">
        <v>2218</v>
      </c>
      <c r="U34" t="s">
        <v>3062</v>
      </c>
      <c r="V34" t="s">
        <v>3063</v>
      </c>
      <c r="W34" t="s">
        <v>3093</v>
      </c>
      <c r="X34" t="s">
        <v>3094</v>
      </c>
      <c r="Y34" t="s">
        <v>3076</v>
      </c>
      <c r="AA34" t="s">
        <v>108</v>
      </c>
      <c r="AB34">
        <v>2500000</v>
      </c>
      <c r="AC34">
        <v>1</v>
      </c>
      <c r="AD34">
        <v>60.39</v>
      </c>
      <c r="AE34">
        <v>302</v>
      </c>
      <c r="AF34">
        <v>332.19</v>
      </c>
      <c r="AG34">
        <v>3</v>
      </c>
      <c r="AH34">
        <v>10</v>
      </c>
      <c r="AI34">
        <v>1.73</v>
      </c>
      <c r="AJ34">
        <v>9096300</v>
      </c>
      <c r="AK34">
        <v>2</v>
      </c>
      <c r="AL34" t="s">
        <v>3378</v>
      </c>
      <c r="AM34" t="s">
        <v>3380</v>
      </c>
      <c r="AN34" t="s">
        <v>117</v>
      </c>
      <c r="AO34" t="s">
        <v>102</v>
      </c>
      <c r="AP34" t="s">
        <v>103</v>
      </c>
      <c r="AQ34" t="s">
        <v>104</v>
      </c>
      <c r="AR34" s="1">
        <v>45012.511331018497</v>
      </c>
      <c r="AS34" t="s">
        <v>105</v>
      </c>
      <c r="AT34" t="s">
        <v>93</v>
      </c>
      <c r="AU34" t="s">
        <v>109</v>
      </c>
    </row>
    <row r="35" spans="1:47" x14ac:dyDescent="0.25">
      <c r="A35">
        <v>52990</v>
      </c>
      <c r="B35" t="s">
        <v>3078</v>
      </c>
      <c r="C35" t="s">
        <v>3079</v>
      </c>
      <c r="D35" t="s">
        <v>3080</v>
      </c>
      <c r="E35" t="s">
        <v>3044</v>
      </c>
      <c r="F35" t="s">
        <v>2218</v>
      </c>
      <c r="G35" t="s">
        <v>3062</v>
      </c>
      <c r="H35" t="s">
        <v>3063</v>
      </c>
      <c r="I35" t="s">
        <v>3091</v>
      </c>
      <c r="J35" t="s">
        <v>3092</v>
      </c>
      <c r="K35" t="s">
        <v>2198</v>
      </c>
      <c r="L35" t="s">
        <v>2199</v>
      </c>
      <c r="M35" t="s">
        <v>100</v>
      </c>
      <c r="N35" t="s">
        <v>101</v>
      </c>
      <c r="O35" t="s">
        <v>92</v>
      </c>
      <c r="P35" t="s">
        <v>93</v>
      </c>
      <c r="Q35" t="s">
        <v>94</v>
      </c>
      <c r="R35" t="s">
        <v>95</v>
      </c>
      <c r="S35" t="s">
        <v>3044</v>
      </c>
      <c r="T35" t="s">
        <v>2218</v>
      </c>
      <c r="U35" t="s">
        <v>3062</v>
      </c>
      <c r="V35" t="s">
        <v>3063</v>
      </c>
      <c r="W35" t="s">
        <v>3095</v>
      </c>
      <c r="X35" t="s">
        <v>3096</v>
      </c>
      <c r="Y35" t="s">
        <v>3097</v>
      </c>
      <c r="AA35" t="s">
        <v>87</v>
      </c>
      <c r="AB35">
        <v>2500000</v>
      </c>
      <c r="AC35">
        <v>1</v>
      </c>
      <c r="AD35">
        <v>0.1</v>
      </c>
      <c r="AE35">
        <v>0.5</v>
      </c>
      <c r="AF35">
        <v>0.55000000000000004</v>
      </c>
      <c r="AG35">
        <v>0</v>
      </c>
      <c r="AH35">
        <v>0</v>
      </c>
      <c r="AI35">
        <v>0.77</v>
      </c>
      <c r="AJ35">
        <v>15000</v>
      </c>
      <c r="AK35">
        <v>3</v>
      </c>
      <c r="AL35" t="s">
        <v>3388</v>
      </c>
      <c r="AM35" t="s">
        <v>3380</v>
      </c>
      <c r="AN35" t="s">
        <v>117</v>
      </c>
      <c r="AO35" t="s">
        <v>102</v>
      </c>
      <c r="AP35" t="s">
        <v>103</v>
      </c>
      <c r="AQ35" t="s">
        <v>104</v>
      </c>
      <c r="AR35" s="1">
        <v>45012.511331018497</v>
      </c>
      <c r="AS35" t="s">
        <v>105</v>
      </c>
      <c r="AT35" t="s">
        <v>93</v>
      </c>
      <c r="AU35" t="s">
        <v>109</v>
      </c>
    </row>
    <row r="36" spans="1:47" x14ac:dyDescent="0.25">
      <c r="A36">
        <v>52991</v>
      </c>
      <c r="B36" t="s">
        <v>3137</v>
      </c>
      <c r="C36" t="s">
        <v>3138</v>
      </c>
      <c r="D36" t="s">
        <v>3139</v>
      </c>
      <c r="E36" t="s">
        <v>3044</v>
      </c>
      <c r="F36" t="s">
        <v>2218</v>
      </c>
      <c r="G36" t="s">
        <v>3062</v>
      </c>
      <c r="H36" t="s">
        <v>3063</v>
      </c>
      <c r="I36" t="s">
        <v>2196</v>
      </c>
      <c r="J36" t="s">
        <v>2197</v>
      </c>
      <c r="K36" t="s">
        <v>2198</v>
      </c>
      <c r="L36" t="s">
        <v>2199</v>
      </c>
      <c r="M36" t="s">
        <v>100</v>
      </c>
      <c r="N36" t="s">
        <v>101</v>
      </c>
      <c r="O36" t="s">
        <v>92</v>
      </c>
      <c r="P36" t="s">
        <v>93</v>
      </c>
      <c r="Q36" t="s">
        <v>94</v>
      </c>
      <c r="R36" t="s">
        <v>95</v>
      </c>
      <c r="S36" t="s">
        <v>3044</v>
      </c>
      <c r="T36" t="s">
        <v>2218</v>
      </c>
      <c r="U36" t="s">
        <v>3062</v>
      </c>
      <c r="V36" t="s">
        <v>3063</v>
      </c>
      <c r="W36" t="s">
        <v>3098</v>
      </c>
      <c r="X36" t="s">
        <v>3099</v>
      </c>
      <c r="Y36" t="s">
        <v>3100</v>
      </c>
      <c r="Z36" t="s">
        <v>3394</v>
      </c>
      <c r="AA36" t="s">
        <v>87</v>
      </c>
      <c r="AB36">
        <v>2520000</v>
      </c>
      <c r="AC36">
        <v>1</v>
      </c>
      <c r="AD36">
        <v>10.35</v>
      </c>
      <c r="AE36">
        <v>51.75</v>
      </c>
      <c r="AF36">
        <v>56.92</v>
      </c>
      <c r="AG36">
        <v>0</v>
      </c>
      <c r="AH36">
        <v>9</v>
      </c>
      <c r="AI36">
        <v>7.8</v>
      </c>
      <c r="AJ36">
        <v>1571300</v>
      </c>
      <c r="AK36">
        <v>3</v>
      </c>
      <c r="AL36" t="s">
        <v>3388</v>
      </c>
      <c r="AM36" t="s">
        <v>3380</v>
      </c>
      <c r="AN36" t="s">
        <v>117</v>
      </c>
      <c r="AO36" t="s">
        <v>102</v>
      </c>
      <c r="AP36" t="s">
        <v>103</v>
      </c>
      <c r="AQ36" t="s">
        <v>104</v>
      </c>
      <c r="AR36" s="1">
        <v>45014.652523148201</v>
      </c>
      <c r="AS36" t="s">
        <v>105</v>
      </c>
      <c r="AT36" t="s">
        <v>93</v>
      </c>
      <c r="AU36" t="s">
        <v>109</v>
      </c>
    </row>
    <row r="37" spans="1:47" x14ac:dyDescent="0.25">
      <c r="A37">
        <v>52992</v>
      </c>
      <c r="B37" t="s">
        <v>3137</v>
      </c>
      <c r="C37" t="s">
        <v>3138</v>
      </c>
      <c r="D37" t="s">
        <v>3139</v>
      </c>
      <c r="E37" t="s">
        <v>3044</v>
      </c>
      <c r="F37" t="s">
        <v>2218</v>
      </c>
      <c r="G37" t="s">
        <v>3062</v>
      </c>
      <c r="H37" t="s">
        <v>3063</v>
      </c>
      <c r="I37" t="s">
        <v>3091</v>
      </c>
      <c r="J37" t="s">
        <v>3092</v>
      </c>
      <c r="K37" t="s">
        <v>2198</v>
      </c>
      <c r="L37" t="s">
        <v>2199</v>
      </c>
      <c r="M37" t="s">
        <v>100</v>
      </c>
      <c r="N37" t="s">
        <v>101</v>
      </c>
      <c r="O37" t="s">
        <v>92</v>
      </c>
      <c r="P37" t="s">
        <v>93</v>
      </c>
      <c r="Q37" t="s">
        <v>94</v>
      </c>
      <c r="R37" t="s">
        <v>95</v>
      </c>
      <c r="S37" t="s">
        <v>3044</v>
      </c>
      <c r="T37" t="s">
        <v>2218</v>
      </c>
      <c r="U37" t="s">
        <v>3062</v>
      </c>
      <c r="V37" t="s">
        <v>3063</v>
      </c>
      <c r="W37" t="s">
        <v>3095</v>
      </c>
      <c r="X37" t="s">
        <v>3096</v>
      </c>
      <c r="Y37" t="s">
        <v>3097</v>
      </c>
      <c r="Z37" t="s">
        <v>3398</v>
      </c>
      <c r="AA37" t="s">
        <v>87</v>
      </c>
      <c r="AB37">
        <v>2520000</v>
      </c>
      <c r="AC37">
        <v>1</v>
      </c>
      <c r="AD37">
        <v>0.02</v>
      </c>
      <c r="AE37">
        <v>0.1</v>
      </c>
      <c r="AF37">
        <v>0.11</v>
      </c>
      <c r="AG37">
        <v>0</v>
      </c>
      <c r="AH37">
        <v>0</v>
      </c>
      <c r="AI37">
        <v>0.15</v>
      </c>
      <c r="AJ37">
        <v>3000</v>
      </c>
      <c r="AK37">
        <v>4</v>
      </c>
      <c r="AL37" t="s">
        <v>3391</v>
      </c>
      <c r="AM37" t="s">
        <v>3380</v>
      </c>
      <c r="AN37" t="s">
        <v>117</v>
      </c>
      <c r="AO37" t="s">
        <v>102</v>
      </c>
      <c r="AP37" t="s">
        <v>103</v>
      </c>
      <c r="AQ37" t="s">
        <v>104</v>
      </c>
      <c r="AR37" s="1">
        <v>45014.652523148201</v>
      </c>
      <c r="AS37" t="s">
        <v>105</v>
      </c>
      <c r="AT37" t="s">
        <v>93</v>
      </c>
      <c r="AU37" t="s">
        <v>109</v>
      </c>
    </row>
    <row r="38" spans="1:47" x14ac:dyDescent="0.25">
      <c r="A38">
        <v>52993</v>
      </c>
      <c r="B38" t="s">
        <v>3137</v>
      </c>
      <c r="C38" t="s">
        <v>3138</v>
      </c>
      <c r="D38" t="s">
        <v>3139</v>
      </c>
      <c r="E38" t="s">
        <v>3044</v>
      </c>
      <c r="F38" t="s">
        <v>2218</v>
      </c>
      <c r="G38" t="s">
        <v>3062</v>
      </c>
      <c r="H38" t="s">
        <v>3063</v>
      </c>
      <c r="I38" t="s">
        <v>118</v>
      </c>
      <c r="J38" t="s">
        <v>119</v>
      </c>
      <c r="K38" t="s">
        <v>120</v>
      </c>
      <c r="L38" t="s">
        <v>114</v>
      </c>
      <c r="M38" t="s">
        <v>100</v>
      </c>
      <c r="N38" t="s">
        <v>101</v>
      </c>
      <c r="O38" t="s">
        <v>92</v>
      </c>
      <c r="P38" t="s">
        <v>93</v>
      </c>
      <c r="Q38" t="s">
        <v>94</v>
      </c>
      <c r="R38" t="s">
        <v>95</v>
      </c>
      <c r="S38" t="s">
        <v>77</v>
      </c>
      <c r="T38" t="s">
        <v>78</v>
      </c>
      <c r="U38" t="s">
        <v>111</v>
      </c>
      <c r="V38" t="s">
        <v>112</v>
      </c>
      <c r="W38" t="s">
        <v>110</v>
      </c>
      <c r="X38" t="s">
        <v>115</v>
      </c>
      <c r="Y38" t="s">
        <v>112</v>
      </c>
      <c r="AA38" t="s">
        <v>108</v>
      </c>
      <c r="AB38">
        <v>2520000</v>
      </c>
      <c r="AC38">
        <v>1</v>
      </c>
      <c r="AD38">
        <v>15.72</v>
      </c>
      <c r="AE38">
        <v>78.59</v>
      </c>
      <c r="AF38">
        <v>86.45</v>
      </c>
      <c r="AG38">
        <v>0</v>
      </c>
      <c r="AH38">
        <v>15</v>
      </c>
      <c r="AI38">
        <v>1.21</v>
      </c>
      <c r="AJ38">
        <v>2386300</v>
      </c>
      <c r="AK38">
        <v>2</v>
      </c>
      <c r="AL38" t="s">
        <v>3378</v>
      </c>
      <c r="AM38" t="s">
        <v>3380</v>
      </c>
      <c r="AN38" t="s">
        <v>117</v>
      </c>
      <c r="AO38" t="s">
        <v>102</v>
      </c>
      <c r="AP38" t="s">
        <v>103</v>
      </c>
      <c r="AQ38" t="s">
        <v>104</v>
      </c>
      <c r="AR38" s="1">
        <v>45014.652523148201</v>
      </c>
      <c r="AS38" t="s">
        <v>105</v>
      </c>
      <c r="AT38" t="s">
        <v>93</v>
      </c>
      <c r="AU38" t="s">
        <v>109</v>
      </c>
    </row>
    <row r="39" spans="1:47" x14ac:dyDescent="0.25">
      <c r="A39">
        <v>52994</v>
      </c>
      <c r="B39" t="s">
        <v>3235</v>
      </c>
      <c r="C39" t="s">
        <v>3236</v>
      </c>
      <c r="D39" t="s">
        <v>3237</v>
      </c>
      <c r="E39" t="s">
        <v>515</v>
      </c>
      <c r="F39" t="s">
        <v>369</v>
      </c>
      <c r="G39" t="s">
        <v>1288</v>
      </c>
      <c r="H39" t="s">
        <v>1289</v>
      </c>
      <c r="I39" t="s">
        <v>118</v>
      </c>
      <c r="J39" t="s">
        <v>119</v>
      </c>
      <c r="K39" t="s">
        <v>120</v>
      </c>
      <c r="L39" t="s">
        <v>114</v>
      </c>
      <c r="M39" t="s">
        <v>100</v>
      </c>
      <c r="N39" t="s">
        <v>101</v>
      </c>
      <c r="O39" t="s">
        <v>92</v>
      </c>
      <c r="P39" t="s">
        <v>93</v>
      </c>
      <c r="Q39" t="s">
        <v>94</v>
      </c>
      <c r="R39" t="s">
        <v>95</v>
      </c>
      <c r="S39" t="s">
        <v>77</v>
      </c>
      <c r="T39" t="s">
        <v>78</v>
      </c>
      <c r="U39" t="s">
        <v>111</v>
      </c>
      <c r="V39" t="s">
        <v>112</v>
      </c>
      <c r="W39" t="s">
        <v>110</v>
      </c>
      <c r="X39" t="s">
        <v>115</v>
      </c>
      <c r="Y39" t="s">
        <v>112</v>
      </c>
      <c r="Z39" t="s">
        <v>189</v>
      </c>
      <c r="AA39" t="s">
        <v>108</v>
      </c>
      <c r="AB39">
        <v>2600000</v>
      </c>
      <c r="AC39">
        <v>1</v>
      </c>
      <c r="AD39">
        <v>3.7</v>
      </c>
      <c r="AE39">
        <v>18.5</v>
      </c>
      <c r="AF39">
        <v>20.350000000000001</v>
      </c>
      <c r="AG39">
        <v>0</v>
      </c>
      <c r="AH39">
        <v>3</v>
      </c>
      <c r="AI39">
        <v>4.5</v>
      </c>
      <c r="AJ39">
        <v>578900</v>
      </c>
      <c r="AK39">
        <v>2</v>
      </c>
      <c r="AL39" t="s">
        <v>3378</v>
      </c>
      <c r="AM39" t="s">
        <v>3380</v>
      </c>
      <c r="AN39" t="s">
        <v>117</v>
      </c>
      <c r="AO39" t="s">
        <v>102</v>
      </c>
      <c r="AP39" t="s">
        <v>103</v>
      </c>
      <c r="AQ39" t="s">
        <v>104</v>
      </c>
      <c r="AR39" s="1">
        <v>45016.467604166697</v>
      </c>
      <c r="AS39" t="s">
        <v>105</v>
      </c>
      <c r="AT39" t="s">
        <v>93</v>
      </c>
      <c r="AU39" t="s">
        <v>109</v>
      </c>
    </row>
    <row r="40" spans="1:47" x14ac:dyDescent="0.25">
      <c r="A40">
        <v>52995</v>
      </c>
      <c r="B40" t="s">
        <v>3235</v>
      </c>
      <c r="C40" t="s">
        <v>3236</v>
      </c>
      <c r="D40" t="s">
        <v>3237</v>
      </c>
      <c r="E40" t="s">
        <v>515</v>
      </c>
      <c r="F40" t="s">
        <v>369</v>
      </c>
      <c r="G40" t="s">
        <v>1288</v>
      </c>
      <c r="H40" t="s">
        <v>1289</v>
      </c>
      <c r="I40" t="s">
        <v>152</v>
      </c>
      <c r="J40" t="s">
        <v>153</v>
      </c>
      <c r="K40" t="s">
        <v>154</v>
      </c>
      <c r="L40" t="s">
        <v>155</v>
      </c>
      <c r="M40" t="s">
        <v>100</v>
      </c>
      <c r="N40" t="s">
        <v>101</v>
      </c>
      <c r="O40" t="s">
        <v>92</v>
      </c>
      <c r="P40" t="s">
        <v>93</v>
      </c>
      <c r="Q40" t="s">
        <v>94</v>
      </c>
      <c r="R40" t="s">
        <v>95</v>
      </c>
      <c r="S40" t="s">
        <v>77</v>
      </c>
      <c r="T40" t="s">
        <v>78</v>
      </c>
      <c r="U40" t="s">
        <v>777</v>
      </c>
      <c r="V40" t="s">
        <v>778</v>
      </c>
      <c r="W40" t="s">
        <v>786</v>
      </c>
      <c r="X40" t="s">
        <v>787</v>
      </c>
      <c r="Y40" t="s">
        <v>788</v>
      </c>
      <c r="Z40" t="s">
        <v>3400</v>
      </c>
      <c r="AA40" t="s">
        <v>108</v>
      </c>
      <c r="AB40">
        <v>790000</v>
      </c>
      <c r="AC40">
        <v>1</v>
      </c>
      <c r="AD40">
        <v>0.01</v>
      </c>
      <c r="AE40">
        <v>0.06</v>
      </c>
      <c r="AF40">
        <v>7.0000000000000007E-2</v>
      </c>
      <c r="AG40">
        <v>0</v>
      </c>
      <c r="AH40">
        <v>0</v>
      </c>
      <c r="AI40">
        <v>0.08</v>
      </c>
      <c r="AJ40">
        <v>52100</v>
      </c>
      <c r="AK40">
        <v>3</v>
      </c>
      <c r="AL40" t="s">
        <v>3388</v>
      </c>
      <c r="AM40" t="s">
        <v>3385</v>
      </c>
      <c r="AN40" t="s">
        <v>373</v>
      </c>
      <c r="AO40" t="s">
        <v>102</v>
      </c>
      <c r="AP40" t="s">
        <v>103</v>
      </c>
      <c r="AQ40" t="s">
        <v>104</v>
      </c>
      <c r="AR40" s="1">
        <v>45016.467604166697</v>
      </c>
      <c r="AS40" t="s">
        <v>105</v>
      </c>
      <c r="AT40" t="s">
        <v>93</v>
      </c>
      <c r="AU40" t="s">
        <v>109</v>
      </c>
    </row>
    <row r="41" spans="1:47" x14ac:dyDescent="0.25">
      <c r="A41">
        <v>52996</v>
      </c>
      <c r="B41" t="s">
        <v>3235</v>
      </c>
      <c r="C41" t="s">
        <v>3236</v>
      </c>
      <c r="D41" t="s">
        <v>3237</v>
      </c>
      <c r="E41" t="s">
        <v>515</v>
      </c>
      <c r="F41" t="s">
        <v>369</v>
      </c>
      <c r="G41" t="s">
        <v>1288</v>
      </c>
      <c r="H41" t="s">
        <v>1289</v>
      </c>
      <c r="I41" t="s">
        <v>152</v>
      </c>
      <c r="J41" t="s">
        <v>153</v>
      </c>
      <c r="K41" t="s">
        <v>154</v>
      </c>
      <c r="L41" t="s">
        <v>155</v>
      </c>
      <c r="M41" t="s">
        <v>100</v>
      </c>
      <c r="N41" t="s">
        <v>101</v>
      </c>
      <c r="O41" t="s">
        <v>92</v>
      </c>
      <c r="P41" t="s">
        <v>93</v>
      </c>
      <c r="Q41" t="s">
        <v>94</v>
      </c>
      <c r="R41" t="s">
        <v>95</v>
      </c>
      <c r="S41" t="s">
        <v>77</v>
      </c>
      <c r="T41" t="s">
        <v>78</v>
      </c>
      <c r="U41" t="s">
        <v>777</v>
      </c>
      <c r="V41" t="s">
        <v>778</v>
      </c>
      <c r="W41" t="s">
        <v>795</v>
      </c>
      <c r="X41" t="s">
        <v>796</v>
      </c>
      <c r="Y41" t="s">
        <v>797</v>
      </c>
      <c r="Z41" t="s">
        <v>3401</v>
      </c>
      <c r="AA41" t="s">
        <v>108</v>
      </c>
      <c r="AB41">
        <v>790000</v>
      </c>
      <c r="AC41">
        <v>1</v>
      </c>
      <c r="AD41">
        <v>0.05</v>
      </c>
      <c r="AE41">
        <v>0.23</v>
      </c>
      <c r="AF41">
        <v>0.25</v>
      </c>
      <c r="AG41">
        <v>0</v>
      </c>
      <c r="AH41">
        <v>0</v>
      </c>
      <c r="AI41">
        <v>0.39</v>
      </c>
      <c r="AJ41">
        <v>199900</v>
      </c>
      <c r="AK41">
        <v>4</v>
      </c>
      <c r="AL41" t="s">
        <v>3391</v>
      </c>
      <c r="AM41" t="s">
        <v>3385</v>
      </c>
      <c r="AN41" t="s">
        <v>373</v>
      </c>
      <c r="AO41" t="s">
        <v>102</v>
      </c>
      <c r="AP41" t="s">
        <v>103</v>
      </c>
      <c r="AQ41" t="s">
        <v>104</v>
      </c>
      <c r="AR41" s="1">
        <v>45016.467604166697</v>
      </c>
      <c r="AS41" t="s">
        <v>105</v>
      </c>
      <c r="AT41" t="s">
        <v>93</v>
      </c>
      <c r="AU41" t="s">
        <v>109</v>
      </c>
    </row>
    <row r="42" spans="1:47" x14ac:dyDescent="0.25">
      <c r="A42">
        <v>52997</v>
      </c>
      <c r="B42" t="s">
        <v>3235</v>
      </c>
      <c r="C42" t="s">
        <v>3236</v>
      </c>
      <c r="D42" t="s">
        <v>3237</v>
      </c>
      <c r="E42" t="s">
        <v>515</v>
      </c>
      <c r="F42" t="s">
        <v>369</v>
      </c>
      <c r="G42" t="s">
        <v>1288</v>
      </c>
      <c r="H42" t="s">
        <v>1289</v>
      </c>
      <c r="I42" t="s">
        <v>152</v>
      </c>
      <c r="J42" t="s">
        <v>153</v>
      </c>
      <c r="K42" t="s">
        <v>154</v>
      </c>
      <c r="L42" t="s">
        <v>155</v>
      </c>
      <c r="M42" t="s">
        <v>100</v>
      </c>
      <c r="N42" t="s">
        <v>101</v>
      </c>
      <c r="O42" t="s">
        <v>92</v>
      </c>
      <c r="P42" t="s">
        <v>93</v>
      </c>
      <c r="Q42" t="s">
        <v>94</v>
      </c>
      <c r="R42" t="s">
        <v>95</v>
      </c>
      <c r="S42" t="s">
        <v>77</v>
      </c>
      <c r="T42" t="s">
        <v>78</v>
      </c>
      <c r="U42" t="s">
        <v>777</v>
      </c>
      <c r="V42" t="s">
        <v>778</v>
      </c>
      <c r="W42" t="s">
        <v>807</v>
      </c>
      <c r="X42" t="s">
        <v>808</v>
      </c>
      <c r="Y42" t="s">
        <v>711</v>
      </c>
      <c r="Z42" t="s">
        <v>3402</v>
      </c>
      <c r="AA42" t="s">
        <v>108</v>
      </c>
      <c r="AB42">
        <v>790000</v>
      </c>
      <c r="AC42">
        <v>1</v>
      </c>
      <c r="AD42">
        <v>0.15</v>
      </c>
      <c r="AE42">
        <v>0.74</v>
      </c>
      <c r="AF42">
        <v>0.81</v>
      </c>
      <c r="AG42">
        <v>0</v>
      </c>
      <c r="AH42">
        <v>0</v>
      </c>
      <c r="AI42">
        <v>1.1499999999999999</v>
      </c>
      <c r="AJ42">
        <v>643100</v>
      </c>
      <c r="AK42">
        <v>5</v>
      </c>
      <c r="AL42" t="s">
        <v>3375</v>
      </c>
      <c r="AM42" t="s">
        <v>3385</v>
      </c>
      <c r="AN42" t="s">
        <v>373</v>
      </c>
      <c r="AO42" t="s">
        <v>102</v>
      </c>
      <c r="AP42" t="s">
        <v>103</v>
      </c>
      <c r="AQ42" t="s">
        <v>104</v>
      </c>
      <c r="AR42" s="1">
        <v>45016.467604166697</v>
      </c>
      <c r="AS42" t="s">
        <v>105</v>
      </c>
      <c r="AT42" t="s">
        <v>93</v>
      </c>
      <c r="AU42" t="s">
        <v>109</v>
      </c>
    </row>
    <row r="43" spans="1:47" x14ac:dyDescent="0.25">
      <c r="A43">
        <v>52998</v>
      </c>
      <c r="B43" t="s">
        <v>3235</v>
      </c>
      <c r="C43" t="s">
        <v>3236</v>
      </c>
      <c r="D43" t="s">
        <v>3237</v>
      </c>
      <c r="E43" t="s">
        <v>515</v>
      </c>
      <c r="F43" t="s">
        <v>369</v>
      </c>
      <c r="G43" t="s">
        <v>1288</v>
      </c>
      <c r="H43" t="s">
        <v>1289</v>
      </c>
      <c r="I43" t="s">
        <v>128</v>
      </c>
      <c r="J43" t="s">
        <v>135</v>
      </c>
      <c r="K43" t="s">
        <v>129</v>
      </c>
      <c r="L43" t="s">
        <v>136</v>
      </c>
      <c r="M43" t="s">
        <v>100</v>
      </c>
      <c r="N43" t="s">
        <v>101</v>
      </c>
      <c r="O43" t="s">
        <v>92</v>
      </c>
      <c r="P43" t="s">
        <v>93</v>
      </c>
      <c r="Q43" t="s">
        <v>94</v>
      </c>
      <c r="R43" t="s">
        <v>95</v>
      </c>
      <c r="S43" t="s">
        <v>122</v>
      </c>
      <c r="T43" t="s">
        <v>123</v>
      </c>
      <c r="U43" t="s">
        <v>124</v>
      </c>
      <c r="V43" t="s">
        <v>125</v>
      </c>
      <c r="W43" t="s">
        <v>131</v>
      </c>
      <c r="X43" t="s">
        <v>134</v>
      </c>
      <c r="Y43" t="s">
        <v>135</v>
      </c>
      <c r="Z43" t="s">
        <v>189</v>
      </c>
      <c r="AA43" t="s">
        <v>87</v>
      </c>
      <c r="AB43">
        <v>2600000</v>
      </c>
      <c r="AC43">
        <v>1</v>
      </c>
      <c r="AD43">
        <v>1.04</v>
      </c>
      <c r="AE43">
        <v>5.2</v>
      </c>
      <c r="AF43">
        <v>5.71</v>
      </c>
      <c r="AG43">
        <v>0</v>
      </c>
      <c r="AH43">
        <v>1</v>
      </c>
      <c r="AI43">
        <v>0</v>
      </c>
      <c r="AJ43">
        <v>162500</v>
      </c>
      <c r="AK43">
        <v>5</v>
      </c>
      <c r="AL43" t="s">
        <v>3375</v>
      </c>
      <c r="AM43" t="s">
        <v>3380</v>
      </c>
      <c r="AN43" t="s">
        <v>117</v>
      </c>
      <c r="AO43" t="s">
        <v>102</v>
      </c>
      <c r="AP43" t="s">
        <v>103</v>
      </c>
      <c r="AQ43" t="s">
        <v>104</v>
      </c>
      <c r="AR43" s="1">
        <v>45016.467604166697</v>
      </c>
      <c r="AS43" t="s">
        <v>105</v>
      </c>
      <c r="AT43" t="s">
        <v>93</v>
      </c>
      <c r="AU43" t="s">
        <v>109</v>
      </c>
    </row>
    <row r="44" spans="1:47" x14ac:dyDescent="0.25">
      <c r="A44">
        <v>52999</v>
      </c>
      <c r="B44" t="s">
        <v>3245</v>
      </c>
      <c r="C44" t="s">
        <v>3124</v>
      </c>
      <c r="D44" t="s">
        <v>3125</v>
      </c>
      <c r="E44" t="s">
        <v>3044</v>
      </c>
      <c r="F44" t="s">
        <v>2218</v>
      </c>
      <c r="G44" t="s">
        <v>3116</v>
      </c>
      <c r="H44" t="s">
        <v>3117</v>
      </c>
      <c r="I44" t="s">
        <v>2196</v>
      </c>
      <c r="J44" t="s">
        <v>2197</v>
      </c>
      <c r="K44" t="s">
        <v>2198</v>
      </c>
      <c r="L44" t="s">
        <v>2199</v>
      </c>
      <c r="M44" t="s">
        <v>100</v>
      </c>
      <c r="N44" t="s">
        <v>101</v>
      </c>
      <c r="O44" t="s">
        <v>374</v>
      </c>
      <c r="P44" t="s">
        <v>375</v>
      </c>
      <c r="Q44" t="s">
        <v>376</v>
      </c>
      <c r="R44" t="s">
        <v>377</v>
      </c>
      <c r="S44" t="s">
        <v>3044</v>
      </c>
      <c r="T44" t="s">
        <v>2218</v>
      </c>
      <c r="U44" t="s">
        <v>3144</v>
      </c>
      <c r="V44" t="s">
        <v>3145</v>
      </c>
      <c r="W44" t="s">
        <v>3143</v>
      </c>
      <c r="X44" t="s">
        <v>3146</v>
      </c>
      <c r="Y44" t="s">
        <v>3147</v>
      </c>
      <c r="Z44" t="s">
        <v>3403</v>
      </c>
      <c r="AA44" t="s">
        <v>108</v>
      </c>
      <c r="AB44">
        <v>0</v>
      </c>
      <c r="AC44">
        <v>1</v>
      </c>
      <c r="AD44">
        <v>0.61</v>
      </c>
      <c r="AE44">
        <v>3.04</v>
      </c>
      <c r="AF44">
        <v>3.35</v>
      </c>
      <c r="AG44">
        <v>0</v>
      </c>
      <c r="AH44">
        <v>0</v>
      </c>
      <c r="AI44">
        <v>4.7</v>
      </c>
      <c r="AJ44">
        <v>0</v>
      </c>
      <c r="AK44">
        <v>1</v>
      </c>
      <c r="AL44" t="s">
        <v>3382</v>
      </c>
      <c r="AM44" t="s">
        <v>3404</v>
      </c>
      <c r="AN44" t="s">
        <v>89</v>
      </c>
      <c r="AO44" t="s">
        <v>102</v>
      </c>
      <c r="AP44" t="s">
        <v>103</v>
      </c>
      <c r="AQ44" t="s">
        <v>104</v>
      </c>
      <c r="AR44" s="1">
        <v>45014.698425925897</v>
      </c>
      <c r="AS44" t="s">
        <v>105</v>
      </c>
      <c r="AT44" t="s">
        <v>93</v>
      </c>
      <c r="AU44" t="s">
        <v>109</v>
      </c>
    </row>
    <row r="45" spans="1:47" x14ac:dyDescent="0.25">
      <c r="A45">
        <v>53000</v>
      </c>
      <c r="B45" t="s">
        <v>3245</v>
      </c>
      <c r="C45" t="s">
        <v>3124</v>
      </c>
      <c r="D45" t="s">
        <v>3125</v>
      </c>
      <c r="E45" t="s">
        <v>3044</v>
      </c>
      <c r="F45" t="s">
        <v>2218</v>
      </c>
      <c r="G45" t="s">
        <v>3116</v>
      </c>
      <c r="H45" t="s">
        <v>3117</v>
      </c>
      <c r="I45" t="s">
        <v>2196</v>
      </c>
      <c r="J45" t="s">
        <v>2197</v>
      </c>
      <c r="K45" t="s">
        <v>2198</v>
      </c>
      <c r="L45" t="s">
        <v>2199</v>
      </c>
      <c r="M45" t="s">
        <v>100</v>
      </c>
      <c r="N45" t="s">
        <v>101</v>
      </c>
      <c r="O45" t="s">
        <v>374</v>
      </c>
      <c r="P45" t="s">
        <v>375</v>
      </c>
      <c r="Q45" t="s">
        <v>376</v>
      </c>
      <c r="R45" t="s">
        <v>377</v>
      </c>
      <c r="S45" t="s">
        <v>3044</v>
      </c>
      <c r="T45" t="s">
        <v>2218</v>
      </c>
      <c r="U45" t="s">
        <v>3050</v>
      </c>
      <c r="V45" t="s">
        <v>3051</v>
      </c>
      <c r="W45" t="s">
        <v>3049</v>
      </c>
      <c r="X45" t="s">
        <v>3052</v>
      </c>
      <c r="Y45" t="s">
        <v>3051</v>
      </c>
      <c r="Z45" t="s">
        <v>3405</v>
      </c>
      <c r="AA45" t="s">
        <v>108</v>
      </c>
      <c r="AB45">
        <v>880000</v>
      </c>
      <c r="AC45">
        <v>1</v>
      </c>
      <c r="AD45">
        <v>0.1</v>
      </c>
      <c r="AE45">
        <v>0.48</v>
      </c>
      <c r="AF45">
        <v>0.53</v>
      </c>
      <c r="AG45">
        <v>0</v>
      </c>
      <c r="AH45">
        <v>0</v>
      </c>
      <c r="AI45">
        <v>0.77</v>
      </c>
      <c r="AJ45">
        <v>464600</v>
      </c>
      <c r="AK45">
        <v>2</v>
      </c>
      <c r="AL45" t="s">
        <v>3378</v>
      </c>
      <c r="AM45" t="s">
        <v>3404</v>
      </c>
      <c r="AN45" t="s">
        <v>89</v>
      </c>
      <c r="AO45" t="s">
        <v>102</v>
      </c>
      <c r="AP45" t="s">
        <v>103</v>
      </c>
      <c r="AQ45" t="s">
        <v>104</v>
      </c>
      <c r="AR45" s="1">
        <v>45014.698425925897</v>
      </c>
      <c r="AS45" t="s">
        <v>105</v>
      </c>
      <c r="AT45" t="s">
        <v>93</v>
      </c>
      <c r="AU45" t="s">
        <v>109</v>
      </c>
    </row>
    <row r="46" spans="1:47" x14ac:dyDescent="0.25">
      <c r="A46">
        <v>53001</v>
      </c>
      <c r="B46" t="s">
        <v>3245</v>
      </c>
      <c r="C46" t="s">
        <v>3124</v>
      </c>
      <c r="D46" t="s">
        <v>3125</v>
      </c>
      <c r="E46" t="s">
        <v>3044</v>
      </c>
      <c r="F46" t="s">
        <v>2218</v>
      </c>
      <c r="G46" t="s">
        <v>3116</v>
      </c>
      <c r="H46" t="s">
        <v>3117</v>
      </c>
      <c r="I46" t="s">
        <v>2196</v>
      </c>
      <c r="J46" t="s">
        <v>2197</v>
      </c>
      <c r="K46" t="s">
        <v>2198</v>
      </c>
      <c r="L46" t="s">
        <v>2199</v>
      </c>
      <c r="M46" t="s">
        <v>100</v>
      </c>
      <c r="N46" t="s">
        <v>101</v>
      </c>
      <c r="O46" t="s">
        <v>374</v>
      </c>
      <c r="P46" t="s">
        <v>375</v>
      </c>
      <c r="Q46" t="s">
        <v>376</v>
      </c>
      <c r="R46" t="s">
        <v>377</v>
      </c>
      <c r="S46" t="s">
        <v>3044</v>
      </c>
      <c r="T46" t="s">
        <v>2218</v>
      </c>
      <c r="U46" t="s">
        <v>3211</v>
      </c>
      <c r="V46" t="s">
        <v>3212</v>
      </c>
      <c r="W46" t="s">
        <v>3228</v>
      </c>
      <c r="X46" t="s">
        <v>3229</v>
      </c>
      <c r="Y46" t="s">
        <v>3230</v>
      </c>
      <c r="AA46" t="s">
        <v>108</v>
      </c>
      <c r="AB46">
        <v>18000</v>
      </c>
      <c r="AC46">
        <v>1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18000</v>
      </c>
      <c r="AK46">
        <v>5</v>
      </c>
      <c r="AL46" t="s">
        <v>3375</v>
      </c>
      <c r="AM46" t="s">
        <v>3376</v>
      </c>
      <c r="AN46" t="s">
        <v>141</v>
      </c>
      <c r="AO46" t="s">
        <v>102</v>
      </c>
      <c r="AP46" t="s">
        <v>103</v>
      </c>
      <c r="AQ46" t="s">
        <v>104</v>
      </c>
      <c r="AR46" s="1">
        <v>45014.698425925897</v>
      </c>
      <c r="AS46" t="s">
        <v>105</v>
      </c>
      <c r="AT46" t="s">
        <v>93</v>
      </c>
      <c r="AU46" t="s">
        <v>109</v>
      </c>
    </row>
    <row r="47" spans="1:47" x14ac:dyDescent="0.25">
      <c r="A47">
        <v>53002</v>
      </c>
      <c r="B47" t="s">
        <v>3245</v>
      </c>
      <c r="C47" t="s">
        <v>3124</v>
      </c>
      <c r="D47" t="s">
        <v>3125</v>
      </c>
      <c r="E47" t="s">
        <v>3044</v>
      </c>
      <c r="F47" t="s">
        <v>2218</v>
      </c>
      <c r="G47" t="s">
        <v>3116</v>
      </c>
      <c r="H47" t="s">
        <v>3117</v>
      </c>
      <c r="I47" t="s">
        <v>2196</v>
      </c>
      <c r="J47" t="s">
        <v>2197</v>
      </c>
      <c r="K47" t="s">
        <v>2198</v>
      </c>
      <c r="L47" t="s">
        <v>2199</v>
      </c>
      <c r="M47" t="s">
        <v>100</v>
      </c>
      <c r="N47" t="s">
        <v>101</v>
      </c>
      <c r="O47" t="s">
        <v>374</v>
      </c>
      <c r="P47" t="s">
        <v>375</v>
      </c>
      <c r="Q47" t="s">
        <v>376</v>
      </c>
      <c r="R47" t="s">
        <v>377</v>
      </c>
      <c r="S47" t="s">
        <v>3044</v>
      </c>
      <c r="T47" t="s">
        <v>2218</v>
      </c>
      <c r="U47" t="s">
        <v>3055</v>
      </c>
      <c r="V47" t="s">
        <v>3056</v>
      </c>
      <c r="W47" t="s">
        <v>3232</v>
      </c>
      <c r="X47" t="s">
        <v>3233</v>
      </c>
      <c r="Y47" t="s">
        <v>824</v>
      </c>
      <c r="AA47" t="s">
        <v>108</v>
      </c>
      <c r="AB47">
        <v>150000</v>
      </c>
      <c r="AC47">
        <v>1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150000</v>
      </c>
      <c r="AK47">
        <v>5</v>
      </c>
      <c r="AL47" t="s">
        <v>3375</v>
      </c>
      <c r="AM47" t="s">
        <v>3376</v>
      </c>
      <c r="AN47" t="s">
        <v>141</v>
      </c>
      <c r="AO47" t="s">
        <v>102</v>
      </c>
      <c r="AP47" t="s">
        <v>103</v>
      </c>
      <c r="AQ47" t="s">
        <v>104</v>
      </c>
      <c r="AR47" s="1">
        <v>45014.698425925897</v>
      </c>
      <c r="AS47" t="s">
        <v>105</v>
      </c>
      <c r="AT47" t="s">
        <v>93</v>
      </c>
      <c r="AU47" t="s">
        <v>109</v>
      </c>
    </row>
    <row r="48" spans="1:47" x14ac:dyDescent="0.25">
      <c r="A48">
        <v>53003</v>
      </c>
      <c r="B48" t="s">
        <v>3245</v>
      </c>
      <c r="C48" t="s">
        <v>3124</v>
      </c>
      <c r="D48" t="s">
        <v>3125</v>
      </c>
      <c r="E48" t="s">
        <v>3044</v>
      </c>
      <c r="F48" t="s">
        <v>2218</v>
      </c>
      <c r="G48" t="s">
        <v>3116</v>
      </c>
      <c r="H48" t="s">
        <v>3117</v>
      </c>
      <c r="I48" t="s">
        <v>118</v>
      </c>
      <c r="J48" t="s">
        <v>119</v>
      </c>
      <c r="K48" t="s">
        <v>120</v>
      </c>
      <c r="L48" t="s">
        <v>114</v>
      </c>
      <c r="M48" t="s">
        <v>100</v>
      </c>
      <c r="N48" t="s">
        <v>101</v>
      </c>
      <c r="O48" t="s">
        <v>374</v>
      </c>
      <c r="P48" t="s">
        <v>375</v>
      </c>
      <c r="Q48" t="s">
        <v>376</v>
      </c>
      <c r="R48" t="s">
        <v>377</v>
      </c>
      <c r="S48" t="s">
        <v>77</v>
      </c>
      <c r="T48" t="s">
        <v>78</v>
      </c>
      <c r="U48" t="s">
        <v>111</v>
      </c>
      <c r="V48" t="s">
        <v>112</v>
      </c>
      <c r="W48" t="s">
        <v>110</v>
      </c>
      <c r="X48" t="s">
        <v>115</v>
      </c>
      <c r="Y48" t="s">
        <v>112</v>
      </c>
      <c r="AA48" t="s">
        <v>108</v>
      </c>
      <c r="AB48">
        <v>2600000</v>
      </c>
      <c r="AC48">
        <v>1</v>
      </c>
      <c r="AD48">
        <v>3.91</v>
      </c>
      <c r="AE48">
        <v>19.55</v>
      </c>
      <c r="AF48">
        <v>21.5</v>
      </c>
      <c r="AG48">
        <v>0</v>
      </c>
      <c r="AH48">
        <v>3</v>
      </c>
      <c r="AI48">
        <v>6.15</v>
      </c>
      <c r="AJ48">
        <v>612400</v>
      </c>
      <c r="AK48">
        <v>5</v>
      </c>
      <c r="AL48" t="s">
        <v>3375</v>
      </c>
      <c r="AM48" t="s">
        <v>3380</v>
      </c>
      <c r="AN48" t="s">
        <v>117</v>
      </c>
      <c r="AO48" t="s">
        <v>102</v>
      </c>
      <c r="AP48" t="s">
        <v>103</v>
      </c>
      <c r="AQ48" t="s">
        <v>104</v>
      </c>
      <c r="AR48" s="1">
        <v>45014.698425925897</v>
      </c>
      <c r="AS48" t="s">
        <v>105</v>
      </c>
      <c r="AT48" t="s">
        <v>93</v>
      </c>
      <c r="AU48" t="s">
        <v>109</v>
      </c>
    </row>
    <row r="49" spans="1:47" x14ac:dyDescent="0.25">
      <c r="A49">
        <v>53004</v>
      </c>
      <c r="B49" t="s">
        <v>3245</v>
      </c>
      <c r="C49" t="s">
        <v>3124</v>
      </c>
      <c r="D49" t="s">
        <v>3125</v>
      </c>
      <c r="E49" t="s">
        <v>3044</v>
      </c>
      <c r="F49" t="s">
        <v>2218</v>
      </c>
      <c r="G49" t="s">
        <v>3116</v>
      </c>
      <c r="H49" t="s">
        <v>3117</v>
      </c>
      <c r="I49" t="s">
        <v>300</v>
      </c>
      <c r="J49" t="s">
        <v>301</v>
      </c>
      <c r="K49" t="s">
        <v>302</v>
      </c>
      <c r="L49" t="s">
        <v>303</v>
      </c>
      <c r="M49" t="s">
        <v>304</v>
      </c>
      <c r="N49" t="s">
        <v>305</v>
      </c>
      <c r="O49" t="s">
        <v>374</v>
      </c>
      <c r="P49" t="s">
        <v>375</v>
      </c>
      <c r="Q49" t="s">
        <v>376</v>
      </c>
      <c r="R49" t="s">
        <v>377</v>
      </c>
      <c r="S49" t="s">
        <v>122</v>
      </c>
      <c r="T49" t="s">
        <v>123</v>
      </c>
      <c r="U49" t="s">
        <v>124</v>
      </c>
      <c r="V49" t="s">
        <v>125</v>
      </c>
      <c r="W49" t="s">
        <v>3245</v>
      </c>
      <c r="X49" t="s">
        <v>3246</v>
      </c>
      <c r="Y49" t="s">
        <v>3247</v>
      </c>
      <c r="AA49" t="s">
        <v>87</v>
      </c>
      <c r="AB49">
        <v>2600000</v>
      </c>
      <c r="AC49">
        <v>1</v>
      </c>
      <c r="AD49">
        <v>2.4500000000000002</v>
      </c>
      <c r="AE49">
        <v>12.3</v>
      </c>
      <c r="AF49">
        <v>13.52</v>
      </c>
      <c r="AG49">
        <v>0</v>
      </c>
      <c r="AH49">
        <v>2</v>
      </c>
      <c r="AI49">
        <v>3</v>
      </c>
      <c r="AJ49">
        <v>385900</v>
      </c>
      <c r="AK49">
        <v>5</v>
      </c>
      <c r="AL49" t="s">
        <v>3375</v>
      </c>
      <c r="AM49" t="s">
        <v>3380</v>
      </c>
      <c r="AN49" t="s">
        <v>117</v>
      </c>
      <c r="AO49" t="s">
        <v>102</v>
      </c>
      <c r="AP49" t="s">
        <v>103</v>
      </c>
      <c r="AQ49" t="s">
        <v>104</v>
      </c>
      <c r="AR49" s="1">
        <v>45014.698425925897</v>
      </c>
      <c r="AS49" t="s">
        <v>105</v>
      </c>
      <c r="AT49" t="s">
        <v>93</v>
      </c>
      <c r="AU49" t="s">
        <v>109</v>
      </c>
    </row>
    <row r="50" spans="1:47" x14ac:dyDescent="0.25">
      <c r="A50">
        <v>53005</v>
      </c>
      <c r="B50" t="s">
        <v>3215</v>
      </c>
      <c r="C50" t="s">
        <v>3216</v>
      </c>
      <c r="D50" t="s">
        <v>3125</v>
      </c>
      <c r="E50" t="s">
        <v>3044</v>
      </c>
      <c r="F50" t="s">
        <v>2218</v>
      </c>
      <c r="G50" t="s">
        <v>3211</v>
      </c>
      <c r="H50" t="s">
        <v>3212</v>
      </c>
      <c r="I50" t="s">
        <v>2815</v>
      </c>
      <c r="J50" t="s">
        <v>2816</v>
      </c>
      <c r="K50" t="s">
        <v>2817</v>
      </c>
      <c r="L50" t="s">
        <v>2237</v>
      </c>
      <c r="M50" t="s">
        <v>100</v>
      </c>
      <c r="N50" t="s">
        <v>101</v>
      </c>
      <c r="O50" t="s">
        <v>92</v>
      </c>
      <c r="P50" t="s">
        <v>93</v>
      </c>
      <c r="Q50" t="s">
        <v>94</v>
      </c>
      <c r="R50" t="s">
        <v>95</v>
      </c>
      <c r="S50" t="s">
        <v>3044</v>
      </c>
      <c r="T50" t="s">
        <v>2218</v>
      </c>
      <c r="U50" t="s">
        <v>3211</v>
      </c>
      <c r="V50" t="s">
        <v>3212</v>
      </c>
      <c r="W50" t="s">
        <v>3210</v>
      </c>
      <c r="X50" t="s">
        <v>3213</v>
      </c>
      <c r="Y50" t="s">
        <v>3214</v>
      </c>
      <c r="Z50" t="s">
        <v>3398</v>
      </c>
      <c r="AA50" t="s">
        <v>87</v>
      </c>
      <c r="AB50">
        <v>2570000</v>
      </c>
      <c r="AC50">
        <v>1</v>
      </c>
      <c r="AD50">
        <v>7.0000000000000007E-2</v>
      </c>
      <c r="AE50">
        <v>0.35</v>
      </c>
      <c r="AF50">
        <v>0.38</v>
      </c>
      <c r="AG50">
        <v>0</v>
      </c>
      <c r="AH50">
        <v>0</v>
      </c>
      <c r="AI50">
        <v>0.54</v>
      </c>
      <c r="AJ50">
        <v>10800</v>
      </c>
      <c r="AK50">
        <v>2</v>
      </c>
      <c r="AL50" t="s">
        <v>3378</v>
      </c>
      <c r="AM50" t="s">
        <v>3380</v>
      </c>
      <c r="AN50" t="s">
        <v>117</v>
      </c>
      <c r="AO50" t="s">
        <v>102</v>
      </c>
      <c r="AP50" t="s">
        <v>103</v>
      </c>
      <c r="AQ50" t="s">
        <v>104</v>
      </c>
      <c r="AR50" s="1">
        <v>45015.1934259259</v>
      </c>
      <c r="AS50" t="s">
        <v>105</v>
      </c>
      <c r="AT50" t="s">
        <v>93</v>
      </c>
      <c r="AU50" t="s">
        <v>109</v>
      </c>
    </row>
    <row r="51" spans="1:47" x14ac:dyDescent="0.25">
      <c r="A51">
        <v>53006</v>
      </c>
      <c r="B51" t="s">
        <v>3215</v>
      </c>
      <c r="C51" t="s">
        <v>3216</v>
      </c>
      <c r="D51" t="s">
        <v>3125</v>
      </c>
      <c r="E51" t="s">
        <v>3044</v>
      </c>
      <c r="F51" t="s">
        <v>2218</v>
      </c>
      <c r="G51" t="s">
        <v>3211</v>
      </c>
      <c r="H51" t="s">
        <v>3212</v>
      </c>
      <c r="I51" t="s">
        <v>2196</v>
      </c>
      <c r="J51" t="s">
        <v>2197</v>
      </c>
      <c r="K51" t="s">
        <v>2198</v>
      </c>
      <c r="L51" t="s">
        <v>2199</v>
      </c>
      <c r="M51" t="s">
        <v>100</v>
      </c>
      <c r="N51" t="s">
        <v>101</v>
      </c>
      <c r="O51" t="s">
        <v>92</v>
      </c>
      <c r="P51" t="s">
        <v>93</v>
      </c>
      <c r="Q51" t="s">
        <v>94</v>
      </c>
      <c r="R51" t="s">
        <v>95</v>
      </c>
      <c r="S51" t="s">
        <v>3044</v>
      </c>
      <c r="T51" t="s">
        <v>2218</v>
      </c>
      <c r="U51" t="s">
        <v>3185</v>
      </c>
      <c r="V51" t="s">
        <v>3186</v>
      </c>
      <c r="W51" t="s">
        <v>3201</v>
      </c>
      <c r="X51" t="s">
        <v>3202</v>
      </c>
      <c r="Y51" t="s">
        <v>3196</v>
      </c>
      <c r="Z51" t="s">
        <v>3381</v>
      </c>
      <c r="AA51" t="s">
        <v>108</v>
      </c>
      <c r="AB51">
        <v>4618100</v>
      </c>
      <c r="AC51">
        <v>1</v>
      </c>
      <c r="AD51">
        <v>4.6900000000000004</v>
      </c>
      <c r="AE51">
        <v>23.43</v>
      </c>
      <c r="AF51">
        <v>25.77</v>
      </c>
      <c r="AG51">
        <v>0</v>
      </c>
      <c r="AH51">
        <v>4</v>
      </c>
      <c r="AI51">
        <v>4.16</v>
      </c>
      <c r="AJ51">
        <v>4618100</v>
      </c>
      <c r="AK51">
        <v>3</v>
      </c>
      <c r="AL51" t="s">
        <v>3388</v>
      </c>
      <c r="AM51" t="s">
        <v>3380</v>
      </c>
      <c r="AN51" t="s">
        <v>117</v>
      </c>
      <c r="AO51" t="s">
        <v>102</v>
      </c>
      <c r="AP51" t="s">
        <v>103</v>
      </c>
      <c r="AQ51" t="s">
        <v>104</v>
      </c>
      <c r="AR51" s="1">
        <v>45015.1934259259</v>
      </c>
      <c r="AS51" t="s">
        <v>105</v>
      </c>
      <c r="AT51" t="s">
        <v>93</v>
      </c>
      <c r="AU51" t="s">
        <v>109</v>
      </c>
    </row>
    <row r="52" spans="1:47" x14ac:dyDescent="0.25">
      <c r="A52">
        <v>53007</v>
      </c>
      <c r="B52" t="s">
        <v>3201</v>
      </c>
      <c r="C52" t="s">
        <v>3202</v>
      </c>
      <c r="D52" t="s">
        <v>3196</v>
      </c>
      <c r="E52" t="s">
        <v>3044</v>
      </c>
      <c r="F52" t="s">
        <v>2218</v>
      </c>
      <c r="G52" t="s">
        <v>3185</v>
      </c>
      <c r="H52" t="s">
        <v>3186</v>
      </c>
      <c r="I52" t="s">
        <v>2196</v>
      </c>
      <c r="J52" t="s">
        <v>2197</v>
      </c>
      <c r="K52" t="s">
        <v>2198</v>
      </c>
      <c r="L52" t="s">
        <v>2199</v>
      </c>
      <c r="M52" t="s">
        <v>100</v>
      </c>
      <c r="N52" t="s">
        <v>101</v>
      </c>
      <c r="O52" t="s">
        <v>92</v>
      </c>
      <c r="P52" t="s">
        <v>93</v>
      </c>
      <c r="Q52" t="s">
        <v>94</v>
      </c>
      <c r="R52" t="s">
        <v>95</v>
      </c>
      <c r="S52" t="s">
        <v>3044</v>
      </c>
      <c r="T52" t="s">
        <v>2218</v>
      </c>
      <c r="U52" t="s">
        <v>3185</v>
      </c>
      <c r="V52" t="s">
        <v>3186</v>
      </c>
      <c r="W52" t="s">
        <v>3191</v>
      </c>
      <c r="X52" t="s">
        <v>3192</v>
      </c>
      <c r="Y52" t="s">
        <v>3193</v>
      </c>
      <c r="Z52" t="s">
        <v>3406</v>
      </c>
      <c r="AA52" t="s">
        <v>108</v>
      </c>
      <c r="AB52">
        <v>850000</v>
      </c>
      <c r="AC52">
        <v>1</v>
      </c>
      <c r="AD52">
        <v>0.1</v>
      </c>
      <c r="AE52">
        <v>0.48</v>
      </c>
      <c r="AF52">
        <v>0.52</v>
      </c>
      <c r="AG52">
        <v>0</v>
      </c>
      <c r="AH52">
        <v>0</v>
      </c>
      <c r="AI52">
        <v>0.77</v>
      </c>
      <c r="AJ52">
        <v>448800</v>
      </c>
      <c r="AK52">
        <v>2</v>
      </c>
      <c r="AL52" t="s">
        <v>3378</v>
      </c>
      <c r="AM52" t="s">
        <v>3404</v>
      </c>
      <c r="AN52" t="s">
        <v>89</v>
      </c>
      <c r="AO52" t="s">
        <v>102</v>
      </c>
      <c r="AP52" t="s">
        <v>103</v>
      </c>
      <c r="AQ52" t="s">
        <v>104</v>
      </c>
      <c r="AR52" s="1">
        <v>45015.194895833301</v>
      </c>
      <c r="AS52" t="s">
        <v>105</v>
      </c>
      <c r="AT52" t="s">
        <v>93</v>
      </c>
      <c r="AU52" t="s">
        <v>109</v>
      </c>
    </row>
    <row r="53" spans="1:47" x14ac:dyDescent="0.25">
      <c r="A53">
        <v>53008</v>
      </c>
      <c r="B53" t="s">
        <v>3201</v>
      </c>
      <c r="C53" t="s">
        <v>3202</v>
      </c>
      <c r="D53" t="s">
        <v>3196</v>
      </c>
      <c r="E53" t="s">
        <v>3044</v>
      </c>
      <c r="F53" t="s">
        <v>2218</v>
      </c>
      <c r="G53" t="s">
        <v>3185</v>
      </c>
      <c r="H53" t="s">
        <v>3186</v>
      </c>
      <c r="I53" t="s">
        <v>2196</v>
      </c>
      <c r="J53" t="s">
        <v>2197</v>
      </c>
      <c r="K53" t="s">
        <v>2198</v>
      </c>
      <c r="L53" t="s">
        <v>2199</v>
      </c>
      <c r="M53" t="s">
        <v>100</v>
      </c>
      <c r="N53" t="s">
        <v>101</v>
      </c>
      <c r="O53" t="s">
        <v>92</v>
      </c>
      <c r="P53" t="s">
        <v>93</v>
      </c>
      <c r="Q53" t="s">
        <v>94</v>
      </c>
      <c r="R53" t="s">
        <v>95</v>
      </c>
      <c r="S53" t="s">
        <v>3044</v>
      </c>
      <c r="T53" t="s">
        <v>2218</v>
      </c>
      <c r="U53" t="s">
        <v>3110</v>
      </c>
      <c r="V53" t="s">
        <v>3111</v>
      </c>
      <c r="W53" t="s">
        <v>3174</v>
      </c>
      <c r="X53" t="s">
        <v>3175</v>
      </c>
      <c r="Y53" t="s">
        <v>3113</v>
      </c>
      <c r="Z53" t="s">
        <v>3125</v>
      </c>
      <c r="AA53" t="s">
        <v>108</v>
      </c>
      <c r="AB53">
        <v>4139800</v>
      </c>
      <c r="AC53">
        <v>1</v>
      </c>
      <c r="AD53">
        <v>4.16</v>
      </c>
      <c r="AE53">
        <v>20.85</v>
      </c>
      <c r="AF53">
        <v>22.94</v>
      </c>
      <c r="AG53">
        <v>0</v>
      </c>
      <c r="AH53">
        <v>4</v>
      </c>
      <c r="AI53">
        <v>0.15</v>
      </c>
      <c r="AJ53">
        <v>4139800</v>
      </c>
      <c r="AK53">
        <v>3</v>
      </c>
      <c r="AL53" t="s">
        <v>3388</v>
      </c>
      <c r="AM53" t="s">
        <v>3380</v>
      </c>
      <c r="AN53" t="s">
        <v>117</v>
      </c>
      <c r="AO53" t="s">
        <v>102</v>
      </c>
      <c r="AP53" t="s">
        <v>103</v>
      </c>
      <c r="AQ53" t="s">
        <v>104</v>
      </c>
      <c r="AR53" s="1">
        <v>45015.194895833301</v>
      </c>
      <c r="AS53" t="s">
        <v>105</v>
      </c>
      <c r="AT53" t="s">
        <v>93</v>
      </c>
      <c r="AU53" t="s">
        <v>109</v>
      </c>
    </row>
    <row r="54" spans="1:47" x14ac:dyDescent="0.25">
      <c r="A54">
        <v>53009</v>
      </c>
      <c r="B54" t="s">
        <v>3201</v>
      </c>
      <c r="C54" t="s">
        <v>3202</v>
      </c>
      <c r="D54" t="s">
        <v>3196</v>
      </c>
      <c r="E54" t="s">
        <v>3044</v>
      </c>
      <c r="F54" t="s">
        <v>2218</v>
      </c>
      <c r="G54" t="s">
        <v>3185</v>
      </c>
      <c r="H54" t="s">
        <v>3186</v>
      </c>
      <c r="I54" t="s">
        <v>2196</v>
      </c>
      <c r="J54" t="s">
        <v>2197</v>
      </c>
      <c r="K54" t="s">
        <v>2198</v>
      </c>
      <c r="L54" t="s">
        <v>2199</v>
      </c>
      <c r="M54" t="s">
        <v>100</v>
      </c>
      <c r="N54" t="s">
        <v>101</v>
      </c>
      <c r="O54" t="s">
        <v>92</v>
      </c>
      <c r="P54" t="s">
        <v>93</v>
      </c>
      <c r="Q54" t="s">
        <v>94</v>
      </c>
      <c r="R54" t="s">
        <v>95</v>
      </c>
      <c r="S54" t="s">
        <v>3044</v>
      </c>
      <c r="T54" t="s">
        <v>2218</v>
      </c>
      <c r="U54" t="s">
        <v>3185</v>
      </c>
      <c r="V54" t="s">
        <v>3186</v>
      </c>
      <c r="W54" t="s">
        <v>3198</v>
      </c>
      <c r="X54" t="s">
        <v>3199</v>
      </c>
      <c r="Y54" t="s">
        <v>3200</v>
      </c>
      <c r="Z54" t="s">
        <v>3398</v>
      </c>
      <c r="AA54" t="s">
        <v>87</v>
      </c>
      <c r="AB54">
        <v>2570000</v>
      </c>
      <c r="AC54">
        <v>1</v>
      </c>
      <c r="AD54">
        <v>0.19</v>
      </c>
      <c r="AE54">
        <v>0.95</v>
      </c>
      <c r="AF54">
        <v>1.04</v>
      </c>
      <c r="AG54">
        <v>0</v>
      </c>
      <c r="AH54">
        <v>0</v>
      </c>
      <c r="AI54">
        <v>1.47</v>
      </c>
      <c r="AJ54">
        <v>29500</v>
      </c>
      <c r="AK54">
        <v>4</v>
      </c>
      <c r="AL54" t="s">
        <v>3391</v>
      </c>
      <c r="AM54" t="s">
        <v>3380</v>
      </c>
      <c r="AN54" t="s">
        <v>117</v>
      </c>
      <c r="AO54" t="s">
        <v>102</v>
      </c>
      <c r="AP54" t="s">
        <v>103</v>
      </c>
      <c r="AQ54" t="s">
        <v>104</v>
      </c>
      <c r="AR54" s="1">
        <v>45015.194895833301</v>
      </c>
      <c r="AS54" t="s">
        <v>105</v>
      </c>
      <c r="AT54" t="s">
        <v>93</v>
      </c>
      <c r="AU54" t="s">
        <v>109</v>
      </c>
    </row>
    <row r="55" spans="1:47" x14ac:dyDescent="0.25">
      <c r="A55">
        <v>53010</v>
      </c>
      <c r="B55" t="s">
        <v>3201</v>
      </c>
      <c r="C55" t="s">
        <v>3202</v>
      </c>
      <c r="D55" t="s">
        <v>3196</v>
      </c>
      <c r="E55" t="s">
        <v>3044</v>
      </c>
      <c r="F55" t="s">
        <v>2218</v>
      </c>
      <c r="G55" t="s">
        <v>3185</v>
      </c>
      <c r="H55" t="s">
        <v>3186</v>
      </c>
      <c r="I55" t="s">
        <v>2196</v>
      </c>
      <c r="J55" t="s">
        <v>2197</v>
      </c>
      <c r="K55" t="s">
        <v>2198</v>
      </c>
      <c r="L55" t="s">
        <v>2199</v>
      </c>
      <c r="M55" t="s">
        <v>100</v>
      </c>
      <c r="N55" t="s">
        <v>101</v>
      </c>
      <c r="O55" t="s">
        <v>92</v>
      </c>
      <c r="P55" t="s">
        <v>93</v>
      </c>
      <c r="Q55" t="s">
        <v>94</v>
      </c>
      <c r="R55" t="s">
        <v>95</v>
      </c>
      <c r="S55" t="s">
        <v>3044</v>
      </c>
      <c r="T55" t="s">
        <v>2218</v>
      </c>
      <c r="U55" t="s">
        <v>3185</v>
      </c>
      <c r="V55" t="s">
        <v>3186</v>
      </c>
      <c r="W55" t="s">
        <v>3189</v>
      </c>
      <c r="X55" t="s">
        <v>3190</v>
      </c>
      <c r="Y55" t="s">
        <v>3147</v>
      </c>
      <c r="Z55" t="s">
        <v>3403</v>
      </c>
      <c r="AA55" t="s">
        <v>108</v>
      </c>
      <c r="AB55">
        <v>0</v>
      </c>
      <c r="AC55">
        <v>1</v>
      </c>
      <c r="AD55">
        <v>0.61</v>
      </c>
      <c r="AE55">
        <v>3.04</v>
      </c>
      <c r="AF55">
        <v>3.35</v>
      </c>
      <c r="AG55">
        <v>0</v>
      </c>
      <c r="AH55">
        <v>0</v>
      </c>
      <c r="AI55">
        <v>4.7</v>
      </c>
      <c r="AJ55">
        <v>0</v>
      </c>
      <c r="AK55">
        <v>1</v>
      </c>
      <c r="AL55" t="s">
        <v>3382</v>
      </c>
      <c r="AM55" t="s">
        <v>3380</v>
      </c>
      <c r="AN55" t="s">
        <v>117</v>
      </c>
      <c r="AO55" t="s">
        <v>102</v>
      </c>
      <c r="AP55" t="s">
        <v>103</v>
      </c>
      <c r="AQ55" t="s">
        <v>104</v>
      </c>
      <c r="AR55" s="1">
        <v>45015.194895833301</v>
      </c>
      <c r="AS55" t="s">
        <v>105</v>
      </c>
      <c r="AT55" t="s">
        <v>93</v>
      </c>
      <c r="AU55" t="s">
        <v>109</v>
      </c>
    </row>
    <row r="56" spans="1:47" x14ac:dyDescent="0.25">
      <c r="A56">
        <v>53011</v>
      </c>
      <c r="B56" t="s">
        <v>3174</v>
      </c>
      <c r="C56" t="s">
        <v>3175</v>
      </c>
      <c r="D56" t="s">
        <v>3113</v>
      </c>
      <c r="E56" t="s">
        <v>3044</v>
      </c>
      <c r="F56" t="s">
        <v>2218</v>
      </c>
      <c r="G56" t="s">
        <v>3110</v>
      </c>
      <c r="H56" t="s">
        <v>3111</v>
      </c>
      <c r="I56" t="s">
        <v>2196</v>
      </c>
      <c r="J56" t="s">
        <v>2197</v>
      </c>
      <c r="K56" t="s">
        <v>2198</v>
      </c>
      <c r="L56" t="s">
        <v>2199</v>
      </c>
      <c r="M56" t="s">
        <v>100</v>
      </c>
      <c r="N56" t="s">
        <v>101</v>
      </c>
      <c r="O56" t="s">
        <v>92</v>
      </c>
      <c r="P56" t="s">
        <v>93</v>
      </c>
      <c r="Q56" t="s">
        <v>94</v>
      </c>
      <c r="R56" t="s">
        <v>95</v>
      </c>
      <c r="S56" t="s">
        <v>3044</v>
      </c>
      <c r="T56" t="s">
        <v>2218</v>
      </c>
      <c r="U56" t="s">
        <v>3062</v>
      </c>
      <c r="V56" t="s">
        <v>3063</v>
      </c>
      <c r="W56" t="s">
        <v>3137</v>
      </c>
      <c r="X56" t="s">
        <v>3138</v>
      </c>
      <c r="Y56" t="s">
        <v>3139</v>
      </c>
      <c r="Z56" t="s">
        <v>3125</v>
      </c>
      <c r="AA56" t="s">
        <v>108</v>
      </c>
      <c r="AB56">
        <v>3960600</v>
      </c>
      <c r="AC56">
        <v>1</v>
      </c>
      <c r="AD56">
        <v>5.34</v>
      </c>
      <c r="AE56">
        <v>26.75</v>
      </c>
      <c r="AF56">
        <v>29.43</v>
      </c>
      <c r="AG56">
        <v>0</v>
      </c>
      <c r="AH56">
        <v>5</v>
      </c>
      <c r="AI56">
        <v>1.25</v>
      </c>
      <c r="AJ56">
        <v>3960600</v>
      </c>
      <c r="AK56">
        <v>3</v>
      </c>
      <c r="AL56" t="s">
        <v>3388</v>
      </c>
      <c r="AM56" t="s">
        <v>3380</v>
      </c>
      <c r="AN56" t="s">
        <v>117</v>
      </c>
      <c r="AO56" t="s">
        <v>102</v>
      </c>
      <c r="AP56" t="s">
        <v>103</v>
      </c>
      <c r="AQ56" t="s">
        <v>104</v>
      </c>
      <c r="AR56" s="1">
        <v>45014.677962962996</v>
      </c>
      <c r="AS56" t="s">
        <v>105</v>
      </c>
      <c r="AT56" t="s">
        <v>93</v>
      </c>
      <c r="AU56" t="s">
        <v>109</v>
      </c>
    </row>
    <row r="57" spans="1:47" x14ac:dyDescent="0.25">
      <c r="A57">
        <v>53012</v>
      </c>
      <c r="B57" t="s">
        <v>3174</v>
      </c>
      <c r="C57" t="s">
        <v>3175</v>
      </c>
      <c r="D57" t="s">
        <v>3113</v>
      </c>
      <c r="E57" t="s">
        <v>3044</v>
      </c>
      <c r="F57" t="s">
        <v>2218</v>
      </c>
      <c r="G57" t="s">
        <v>3110</v>
      </c>
      <c r="H57" t="s">
        <v>3111</v>
      </c>
      <c r="I57" t="s">
        <v>128</v>
      </c>
      <c r="J57" t="s">
        <v>135</v>
      </c>
      <c r="K57" t="s">
        <v>129</v>
      </c>
      <c r="L57" t="s">
        <v>136</v>
      </c>
      <c r="M57" t="s">
        <v>100</v>
      </c>
      <c r="N57" t="s">
        <v>101</v>
      </c>
      <c r="O57" t="s">
        <v>92</v>
      </c>
      <c r="P57" t="s">
        <v>93</v>
      </c>
      <c r="Q57" t="s">
        <v>94</v>
      </c>
      <c r="R57" t="s">
        <v>95</v>
      </c>
      <c r="S57" t="s">
        <v>122</v>
      </c>
      <c r="T57" t="s">
        <v>123</v>
      </c>
      <c r="U57" t="s">
        <v>124</v>
      </c>
      <c r="V57" t="s">
        <v>125</v>
      </c>
      <c r="W57" t="s">
        <v>131</v>
      </c>
      <c r="X57" t="s">
        <v>134</v>
      </c>
      <c r="Y57" t="s">
        <v>135</v>
      </c>
      <c r="AA57" t="s">
        <v>87</v>
      </c>
      <c r="AB57">
        <v>2520000</v>
      </c>
      <c r="AC57">
        <v>1</v>
      </c>
      <c r="AD57">
        <v>0.16</v>
      </c>
      <c r="AE57">
        <v>0.8</v>
      </c>
      <c r="AF57">
        <v>0.88</v>
      </c>
      <c r="AG57">
        <v>0</v>
      </c>
      <c r="AH57">
        <v>0</v>
      </c>
      <c r="AI57">
        <v>1.24</v>
      </c>
      <c r="AJ57">
        <v>24400</v>
      </c>
      <c r="AK57">
        <v>4</v>
      </c>
      <c r="AL57" t="s">
        <v>3391</v>
      </c>
      <c r="AM57" t="s">
        <v>3380</v>
      </c>
      <c r="AN57" t="s">
        <v>117</v>
      </c>
      <c r="AO57" t="s">
        <v>102</v>
      </c>
      <c r="AP57" t="s">
        <v>103</v>
      </c>
      <c r="AQ57" t="s">
        <v>104</v>
      </c>
      <c r="AR57" s="1">
        <v>45014.677962962996</v>
      </c>
      <c r="AS57" t="s">
        <v>105</v>
      </c>
      <c r="AT57" t="s">
        <v>93</v>
      </c>
      <c r="AU57" t="s">
        <v>109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InventoryItem</vt:lpstr>
      <vt:lpstr>InventoryItemNote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2023-04-08T04:55:01Z</dcterms:created>
  <dcterms:modified xsi:type="dcterms:W3CDTF">2023-04-08T05:10:04Z</dcterms:modified>
</cp:coreProperties>
</file>